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801" activeTab="2"/>
  </bookViews>
  <sheets>
    <sheet name="1" sheetId="1" r:id="rId1"/>
    <sheet name="1.2." sheetId="2" r:id="rId2"/>
    <sheet name="5" sheetId="3" r:id="rId3"/>
    <sheet name="7" sheetId="4" r:id="rId4"/>
  </sheets>
  <externalReferences>
    <externalReference r:id="rId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<sst xmlns="http://schemas.openxmlformats.org/spreadsheetml/2006/main" count="86" uniqueCount="63">
  <si>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</si>
  <si>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Россия, Чувашская Республика, Моргаушский район,с. Моргауши, Коммунальная,2</t>
  </si>
  <si>
    <t>Диспечерская служба МУП ЖКХ "Моргаушское"</t>
  </si>
  <si>
    <t>(883541) 62-6-37, 89530140005</t>
  </si>
  <si>
    <t>Россия, Чувашская Республика, Моргаушский район, 
с. Моргауши, Коммунальная, 2</t>
  </si>
  <si>
    <t>mrggkh@cbx.ru</t>
  </si>
  <si>
    <t>http://morgaushi-gkh.ucoz.ru/</t>
  </si>
  <si>
    <t>Наименование</t>
  </si>
  <si>
    <t>Показатель</t>
  </si>
  <si>
    <t>Форма 1.2.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</si>
  <si>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</si>
  <si>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</si>
  <si>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</si>
  <si>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Источник опубликования</t>
  </si>
  <si>
    <t xml:space="preserve">Наименование 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</si>
  <si>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</si>
  <si>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</si>
  <si>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</si>
  <si>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</si>
  <si>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</si>
  <si>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</si>
  <si>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</si>
  <si>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</si>
  <si>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</si>
  <si>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</si>
  <si>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</si>
  <si>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</si>
  <si>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</si>
  <si>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</si>
  <si>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</si>
  <si>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</si>
  <si>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</si>
  <si>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</si>
  <si>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</si>
  <si>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</si>
  <si>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</si>
  <si>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</si>
  <si>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</si>
  <si>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</si>
  <si>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</si>
  <si>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</si>
  <si>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</si>
  <si>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</si>
  <si>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МУП ЖКХ "Моргаушское"</t>
  </si>
  <si>
    <t>Россия, Чувашская  Республика, Моргаушский район, с. Моргауши,Коммунальная,2</t>
  </si>
  <si>
    <t xml:space="preserve">1. Информация о тарифах на товары и услуги и надбавках к тарифам в сфере водоотведения и (или) очистки сточных вод 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</si>
  <si>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 </t>
  </si>
  <si>
    <t>На сайте предприятия: Раздел - Раскритие информации 
- Информация о порядке выполнения техприсоединения</t>
  </si>
  <si>
    <t>Присоединенная мощность к системе водоотведения и (или) объекта сточных вод²</t>
  </si>
  <si>
    <t>в том числе:
Потребители Моргаушского с/п</t>
  </si>
  <si>
    <t>Потребители Большесундырского с/п</t>
  </si>
  <si>
    <t>Потребители Москакасинского с/п</t>
  </si>
  <si>
    <t>2013 год</t>
  </si>
  <si>
    <r>
      <t>Заявители, подающие заявки на техническое присоединение с максимальной мощностью до 5 м3/ сут.</t>
    </r>
    <r>
      <rPr>
        <sz val="11"/>
        <color indexed="8"/>
        <rFont val="Times New Roman"/>
        <family val="1"/>
      </rPr>
      <t xml:space="preserve"> - 550 руб. за 1 присоединение 
без дополнительного предьявления НДС;
</t>
    </r>
    <r>
      <rPr>
        <b/>
        <sz val="11"/>
        <color indexed="8"/>
        <rFont val="Times New Roman"/>
        <family val="1"/>
      </rPr>
      <t xml:space="preserve">Заявители, подающие заявки на техническое присоединение с максимальной мощностью свыше 5 м3/ сут.- </t>
    </r>
    <r>
      <rPr>
        <sz val="11"/>
        <color indexed="8"/>
        <rFont val="Times New Roman"/>
        <family val="1"/>
      </rPr>
      <t>709,55 руб./куб.м/сут. без дополнительного предьявления НДС</t>
    </r>
  </si>
  <si>
    <t>Резерв мощности систем водоотведения и (или) объекта сточных вод²</t>
  </si>
  <si>
    <t>79,77 м3/час</t>
  </si>
  <si>
    <t>48,28 м3/час</t>
  </si>
  <si>
    <t>6,17 м3/час</t>
  </si>
  <si>
    <t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Москакасинского сельского поселения Моргаушского района Чувашской Республики от 01.06.2013 г. № 46 "Об установлении тарифов на  подключение к системам коммунальной инфраструктуры на 2013 год"</t>
  </si>
  <si>
    <t>Газета "Вестник Моргаушского района" № 13 от 22 февраля 2013 года, № 36  от 04 июня 2013 года</t>
  </si>
  <si>
    <t>Администрация Моргаушского сельского поселения Моргаушского района Чувашской Республики, Администрация Москакасинского сельского поселения Моргаушского района Чувашской Республики</t>
  </si>
  <si>
    <t>25,26 м3/час</t>
  </si>
  <si>
    <t>3 квартал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</si>
</sst>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33" borderId="7" xfId="0" applyFont="1" applyFill="1" applyBorder="1" applyAlignment="1">
      <alignment/>
    </xf>
    <xf numFmtId="0" fontId="9" fillId="10" borderId="7" xfId="0" applyFont="1" applyFill="1" applyBorder="1" applyAlignment="1">
      <alignment horizontal="center" vertical="top"/>
    </xf>
    <xf numFmtId="0" fontId="9" fillId="1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top" wrapText="1"/>
    </xf>
    <xf numFmtId="0" fontId="4" fillId="34" borderId="7" xfId="0" applyFont="1" applyFill="1" applyBorder="1" applyAlignment="1">
      <alignment/>
    </xf>
    <xf numFmtId="0" fontId="9" fillId="33" borderId="7" xfId="0" applyFont="1" applyFill="1" applyBorder="1" applyAlignment="1">
      <alignment vertical="top"/>
    </xf>
    <xf numFmtId="0" fontId="9" fillId="10" borderId="13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10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top"/>
    </xf>
    <xf numFmtId="0" fontId="9" fillId="3" borderId="15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 wrapText="1"/>
    </xf>
    <xf numFmtId="0" fontId="4" fillId="34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34" borderId="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1" fillId="33" borderId="7" xfId="0" applyFont="1" applyFill="1" applyBorder="1" applyAlignment="1">
      <alignment horizontal="center" vertical="justify"/>
    </xf>
    <xf numFmtId="0" fontId="4" fillId="3" borderId="19" xfId="0" applyFont="1" applyFill="1" applyBorder="1" applyAlignment="1">
      <alignment vertical="justify" wrapText="1"/>
    </xf>
    <xf numFmtId="0" fontId="4" fillId="3" borderId="20" xfId="0" applyFont="1" applyFill="1" applyBorder="1" applyAlignment="1">
      <alignment vertical="justify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7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9" xfId="0" applyFont="1" applyFill="1" applyBorder="1" applyAlignment="1">
      <alignment vertical="justify" wrapText="1"/>
    </xf>
    <xf numFmtId="0" fontId="4" fillId="3" borderId="20" xfId="0" applyFont="1" applyFill="1" applyBorder="1" applyAlignment="1">
      <alignment vertical="justify" wrapText="1"/>
    </xf>
    <xf numFmtId="0" fontId="4" fillId="33" borderId="28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4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33" borderId="7" xfId="0" applyFont="1" applyFill="1" applyBorder="1" applyAlignment="1">
      <alignment horizontal="center"/>
    </xf>
    <xf numFmtId="0" fontId="11" fillId="33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wrapText="1"/>
    </xf>
    <xf numFmtId="0" fontId="6" fillId="34" borderId="7" xfId="42" applyFill="1" applyBorder="1" applyAlignment="1" applyProtection="1">
      <alignment horizontal="center"/>
      <protection/>
    </xf>
    <xf numFmtId="0" fontId="6" fillId="34" borderId="21" xfId="42" applyFill="1" applyBorder="1" applyAlignment="1" applyProtection="1">
      <alignment horizontal="center"/>
      <protection/>
    </xf>
    <xf numFmtId="0" fontId="6" fillId="34" borderId="30" xfId="42" applyFill="1" applyBorder="1" applyAlignment="1" applyProtection="1">
      <alignment horizontal="center"/>
      <protection/>
    </xf>
    <xf numFmtId="0" fontId="6" fillId="34" borderId="22" xfId="42" applyFill="1" applyBorder="1" applyAlignment="1" applyProtection="1">
      <alignment horizontal="center"/>
      <protection/>
    </xf>
    <xf numFmtId="0" fontId="4" fillId="4" borderId="28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wrapText="1"/>
    </xf>
    <xf numFmtId="0" fontId="4" fillId="4" borderId="35" xfId="0" applyFont="1" applyFill="1" applyBorder="1" applyAlignment="1">
      <alignment horizontal="left" wrapText="1"/>
    </xf>
    <xf numFmtId="0" fontId="4" fillId="4" borderId="36" xfId="0" applyFont="1" applyFill="1" applyBorder="1" applyAlignment="1">
      <alignment horizontal="left" wrapText="1"/>
    </xf>
    <xf numFmtId="0" fontId="9" fillId="33" borderId="37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33" borderId="7" xfId="0" applyFont="1" applyFill="1" applyBorder="1" applyAlignment="1">
      <alignment horizontal="center" vertical="justify"/>
    </xf>
    <xf numFmtId="0" fontId="4" fillId="33" borderId="7" xfId="0" applyFont="1" applyFill="1" applyBorder="1" applyAlignment="1">
      <alignment horizontal="center" vertical="justify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ВБ_Мониторинг инвестиций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5;&#1074;&#1077;&#1089;&#1090;.&#1087;&#1088;&#1086;&#1075;&#1088;&#1072;&#1084;&#1084;&#1072;%20&#1085;&#1072;%202010%20&#1075;&#1086;&#1076;\&#1057;&#1087;&#1088;&#1072;&#1074;&#1082;&#1072;%20&#1086;%20&#1092;&#1080;&#1085;&#1072;&#1085;&#1089;&#1080;&#1088;&#1086;&#1074;&#1072;&#1085;&#1080;&#1080;%20&#1080;%20&#1086;&#1089;&#1074;&#1086;&#1077;&#1085;&#1080;%20&#1082;&#1072;&#1087;.&#1074;&#1083;&#1086;&#1078;&#1077;&#1085;&#1080;&#1081;(&#1080;&#1079;&#1084;.%209.12.2010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0.13671875" style="0" customWidth="1"/>
    <col min="2" max="2" width="43.140625" style="1" customWidth="1"/>
    <col min="3" max="3" width="28.57421875" style="0" customWidth="1"/>
  </cols>
  <sheetData>
    <row r="3" spans="2:3" ht="60.75" customHeight="1">
      <c r="B3" s="33" t="s">
        <v>45</v>
      </c>
      <c r="C3" s="34"/>
    </row>
    <row r="4" spans="2:3" ht="66.75" customHeight="1">
      <c r="B4" s="10" t="s">
        <v>10</v>
      </c>
      <c r="C4" s="27" t="s">
        <v>9</v>
      </c>
    </row>
    <row r="5" spans="2:3" ht="45">
      <c r="B5" s="10" t="s">
        <v>11</v>
      </c>
      <c r="C5" s="27" t="s">
        <v>9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B16">
      <selection activeCell="B21" sqref="B21"/>
    </sheetView>
  </sheetViews>
  <sheetFormatPr defaultColWidth="9.140625" defaultRowHeight="15"/>
  <cols>
    <col min="1" max="1" width="11.140625" style="0" hidden="1" customWidth="1"/>
    <col min="2" max="2" width="42.00390625" style="1" customWidth="1"/>
    <col min="3" max="3" width="44.421875" style="0" customWidth="1"/>
    <col min="4" max="4" width="9.00390625" style="0" hidden="1" customWidth="1"/>
  </cols>
  <sheetData>
    <row r="2" spans="2:4" ht="38.25" customHeight="1">
      <c r="B2" s="45" t="s">
        <v>26</v>
      </c>
      <c r="C2" s="46"/>
      <c r="D2" s="5"/>
    </row>
    <row r="3" spans="2:4" ht="15.75" thickBot="1">
      <c r="B3" s="44"/>
      <c r="C3" s="44"/>
      <c r="D3" s="5"/>
    </row>
    <row r="4" spans="2:4" ht="15.75" thickTop="1">
      <c r="B4" s="17" t="s">
        <v>22</v>
      </c>
      <c r="C4" s="36" t="s">
        <v>43</v>
      </c>
      <c r="D4" s="37"/>
    </row>
    <row r="5" spans="2:4" ht="15">
      <c r="B5" s="12" t="s">
        <v>23</v>
      </c>
      <c r="C5" s="38">
        <v>2112000281</v>
      </c>
      <c r="D5" s="39"/>
    </row>
    <row r="6" spans="2:4" ht="15">
      <c r="B6" s="12" t="s">
        <v>24</v>
      </c>
      <c r="C6" s="38">
        <v>211201001</v>
      </c>
      <c r="D6" s="39"/>
    </row>
    <row r="7" spans="2:4" ht="36.75" customHeight="1" thickBot="1">
      <c r="B7" s="12" t="s">
        <v>25</v>
      </c>
      <c r="C7" s="40" t="s">
        <v>44</v>
      </c>
      <c r="D7" s="41"/>
    </row>
    <row r="8" spans="2:4" ht="168" customHeight="1" thickTop="1">
      <c r="B8" s="18" t="s">
        <v>39</v>
      </c>
      <c r="C8" s="42" t="s">
        <v>58</v>
      </c>
      <c r="D8" s="43"/>
    </row>
    <row r="9" spans="2:4" ht="75">
      <c r="B9" s="19" t="s">
        <v>12</v>
      </c>
      <c r="C9" s="4" t="s">
        <v>60</v>
      </c>
      <c r="D9" s="5"/>
    </row>
    <row r="10" spans="2:4" ht="28.5">
      <c r="B10" s="20" t="s">
        <v>27</v>
      </c>
      <c r="C10" s="29" t="s">
        <v>52</v>
      </c>
      <c r="D10" s="5"/>
    </row>
    <row r="11" spans="2:4" ht="50.25" customHeight="1" thickBot="1">
      <c r="B11" s="21" t="s">
        <v>13</v>
      </c>
      <c r="C11" s="31" t="s">
        <v>59</v>
      </c>
      <c r="D11" s="32"/>
    </row>
    <row r="12" spans="2:4" ht="16.5" thickBot="1" thickTop="1">
      <c r="B12" s="13" t="s">
        <v>7</v>
      </c>
      <c r="C12" s="16" t="s">
        <v>8</v>
      </c>
      <c r="D12" s="5"/>
    </row>
    <row r="13" spans="2:4" ht="147.75" thickBot="1" thickTop="1">
      <c r="B13" s="14" t="s">
        <v>40</v>
      </c>
      <c r="C13" s="28" t="s">
        <v>53</v>
      </c>
      <c r="D13" s="5"/>
    </row>
    <row r="14" spans="2:4" ht="16.5" thickBot="1" thickTop="1">
      <c r="B14" s="22"/>
      <c r="C14" s="5"/>
      <c r="D14" s="5"/>
    </row>
    <row r="15" spans="2:4" ht="15.75" thickTop="1">
      <c r="B15" s="17" t="s">
        <v>22</v>
      </c>
      <c r="C15" s="36" t="str">
        <f aca="true" t="shared" si="0" ref="C15:C21">C4</f>
        <v>МУП ЖКХ "Моргаушское"</v>
      </c>
      <c r="D15" s="37"/>
    </row>
    <row r="16" spans="2:4" ht="15">
      <c r="B16" s="12" t="s">
        <v>23</v>
      </c>
      <c r="C16" s="38">
        <f t="shared" si="0"/>
        <v>2112000281</v>
      </c>
      <c r="D16" s="39"/>
    </row>
    <row r="17" spans="2:4" ht="15">
      <c r="B17" s="12" t="s">
        <v>24</v>
      </c>
      <c r="C17" s="38">
        <f t="shared" si="0"/>
        <v>211201001</v>
      </c>
      <c r="D17" s="39"/>
    </row>
    <row r="18" spans="2:4" ht="39" customHeight="1" thickBot="1">
      <c r="B18" s="12" t="s">
        <v>25</v>
      </c>
      <c r="C18" s="49" t="str">
        <f t="shared" si="0"/>
        <v>Россия, Чувашская  Республика, Моргаушский район, с. Моргауши,Коммунальная,2</v>
      </c>
      <c r="D18" s="50"/>
    </row>
    <row r="19" spans="2:4" ht="174" customHeight="1" thickTop="1">
      <c r="B19" s="18" t="s">
        <v>41</v>
      </c>
      <c r="C19" s="42" t="str">
        <f>C8</f>
        <v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Москакасинского сельского поселения Моргаушского района Чувашской Республики от 01.06.2013 г. № 46 "Об установлении тарифов на  подключение к системам коммунальной инфраструктуры на 2013 год"</v>
      </c>
      <c r="D19" s="43"/>
    </row>
    <row r="20" spans="2:4" ht="80.25" customHeight="1">
      <c r="B20" s="19" t="s">
        <v>12</v>
      </c>
      <c r="C20" s="4" t="str">
        <f t="shared" si="0"/>
        <v>Администрация Моргаушского сельского поселения Моргаушского района Чувашской Республики, Администрация Москакасинского сельского поселения Моргаушского района Чувашской Республики</v>
      </c>
      <c r="D20" s="5"/>
    </row>
    <row r="21" spans="2:4" ht="28.5">
      <c r="B21" s="20" t="s">
        <v>27</v>
      </c>
      <c r="C21" s="3" t="str">
        <f t="shared" si="0"/>
        <v>2013 год</v>
      </c>
      <c r="D21" s="5"/>
    </row>
    <row r="22" spans="2:4" ht="42" customHeight="1" thickBot="1">
      <c r="B22" s="21" t="s">
        <v>13</v>
      </c>
      <c r="C22" s="47" t="str">
        <f>C11</f>
        <v>Газета "Вестник Моргаушского района" № 13 от 22 февраля 2013 года, № 36  от 04 июня 2013 года</v>
      </c>
      <c r="D22" s="48"/>
    </row>
    <row r="23" spans="2:4" ht="16.5" thickBot="1" thickTop="1">
      <c r="B23" s="13" t="s">
        <v>7</v>
      </c>
      <c r="C23" s="16" t="s">
        <v>8</v>
      </c>
      <c r="D23" s="5"/>
    </row>
    <row r="24" spans="2:4" ht="156" customHeight="1" thickBot="1" thickTop="1">
      <c r="B24" s="23" t="s">
        <v>42</v>
      </c>
      <c r="C24" s="28" t="str">
        <f>C13</f>
        <v>Заявители, подающие заявки на техническое присоединение с максимальной мощностью до 5 м3/ сут. - 550 руб. за 1 присоединение 
без дополнительного предьявления НДС;
Заявители, подающие заявки на техническое присоединение с максимальной мощностью свыше 5 м3/ сут.- 709,55 руб./куб.м/сут. без дополнительного предьявления НДС</v>
      </c>
      <c r="D24" s="5"/>
    </row>
    <row r="25" spans="2:4" ht="15.75" thickTop="1">
      <c r="B25" s="6"/>
      <c r="C25" s="5"/>
      <c r="D25" s="5"/>
    </row>
    <row r="26" spans="2:5" ht="48" customHeight="1">
      <c r="B26" s="35" t="s">
        <v>34</v>
      </c>
      <c r="C26" s="35"/>
      <c r="D26" s="15"/>
      <c r="E26" s="2"/>
    </row>
    <row r="27" spans="2:5" ht="66" customHeight="1">
      <c r="B27" s="35" t="s">
        <v>35</v>
      </c>
      <c r="C27" s="35"/>
      <c r="D27" s="15"/>
      <c r="E27" s="2"/>
    </row>
  </sheetData>
  <sheetProtection/>
  <mergeCells count="15">
    <mergeCell ref="B3:C3"/>
    <mergeCell ref="B2:C2"/>
    <mergeCell ref="C19:D19"/>
    <mergeCell ref="C22:D22"/>
    <mergeCell ref="C17:D17"/>
    <mergeCell ref="C18:D18"/>
    <mergeCell ref="B26:C26"/>
    <mergeCell ref="B27:C27"/>
    <mergeCell ref="C4:D4"/>
    <mergeCell ref="C5:D5"/>
    <mergeCell ref="C6:D6"/>
    <mergeCell ref="C7:D7"/>
    <mergeCell ref="C15:D15"/>
    <mergeCell ref="C16:D16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7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0.13671875" style="0" customWidth="1"/>
    <col min="2" max="2" width="45.57421875" style="1" customWidth="1"/>
    <col min="3" max="3" width="45.8515625" style="0" customWidth="1"/>
    <col min="4" max="4" width="0.13671875" style="0" customWidth="1"/>
    <col min="5" max="5" width="8.8515625" style="0" hidden="1" customWidth="1"/>
    <col min="6" max="9" width="9.00390625" style="0" hidden="1" customWidth="1"/>
  </cols>
  <sheetData>
    <row r="3" spans="2:9" ht="15">
      <c r="B3" s="45" t="s">
        <v>46</v>
      </c>
      <c r="C3" s="46"/>
      <c r="D3" s="5"/>
      <c r="E3" s="5"/>
      <c r="F3" s="5"/>
      <c r="G3" s="5"/>
      <c r="H3" s="5"/>
      <c r="I3" s="5"/>
    </row>
    <row r="4" spans="2:9" ht="74.25" customHeight="1" thickBot="1">
      <c r="B4" s="46"/>
      <c r="C4" s="46"/>
      <c r="D4" s="5"/>
      <c r="E4" s="5"/>
      <c r="F4" s="5"/>
      <c r="G4" s="5"/>
      <c r="H4" s="5"/>
      <c r="I4" s="5"/>
    </row>
    <row r="5" spans="2:9" ht="15">
      <c r="B5" s="78" t="s">
        <v>22</v>
      </c>
      <c r="C5" s="82" t="s">
        <v>43</v>
      </c>
      <c r="D5" s="82"/>
      <c r="E5" s="82"/>
      <c r="F5" s="83"/>
      <c r="G5" s="83"/>
      <c r="H5" s="83"/>
      <c r="I5" s="83"/>
    </row>
    <row r="6" spans="2:9" ht="15">
      <c r="B6" s="79" t="s">
        <v>23</v>
      </c>
      <c r="C6" s="82">
        <v>2112000281</v>
      </c>
      <c r="D6" s="82"/>
      <c r="E6" s="82"/>
      <c r="F6" s="83"/>
      <c r="G6" s="83"/>
      <c r="H6" s="83"/>
      <c r="I6" s="83"/>
    </row>
    <row r="7" spans="2:9" ht="15">
      <c r="B7" s="79" t="s">
        <v>24</v>
      </c>
      <c r="C7" s="82">
        <v>211201001</v>
      </c>
      <c r="D7" s="82"/>
      <c r="E7" s="82"/>
      <c r="F7" s="83"/>
      <c r="G7" s="83"/>
      <c r="H7" s="83"/>
      <c r="I7" s="83"/>
    </row>
    <row r="8" spans="2:9" ht="33.75" customHeight="1">
      <c r="B8" s="80" t="s">
        <v>25</v>
      </c>
      <c r="C8" s="84" t="s">
        <v>1</v>
      </c>
      <c r="D8" s="84"/>
      <c r="E8" s="84"/>
      <c r="F8" s="84"/>
      <c r="G8" s="84"/>
      <c r="H8" s="84"/>
      <c r="I8" s="84"/>
    </row>
    <row r="9" spans="2:9" ht="15.75" customHeight="1">
      <c r="B9" s="81" t="s">
        <v>28</v>
      </c>
      <c r="C9" s="30" t="s">
        <v>62</v>
      </c>
      <c r="D9" s="85"/>
      <c r="E9" s="85"/>
      <c r="F9" s="85"/>
      <c r="G9" s="85"/>
      <c r="H9" s="85"/>
      <c r="I9" s="85"/>
    </row>
    <row r="10" spans="2:9" ht="15">
      <c r="B10" s="6"/>
      <c r="C10" s="5"/>
      <c r="D10" s="5"/>
      <c r="E10" s="5"/>
      <c r="F10" s="5"/>
      <c r="G10" s="5"/>
      <c r="H10" s="5"/>
      <c r="I10" s="5"/>
    </row>
    <row r="11" spans="2:9" ht="15">
      <c r="B11" s="8" t="s">
        <v>14</v>
      </c>
      <c r="C11" s="9" t="s">
        <v>8</v>
      </c>
      <c r="D11" s="5"/>
      <c r="E11" s="5"/>
      <c r="F11" s="5"/>
      <c r="G11" s="5"/>
      <c r="H11" s="5"/>
      <c r="I11" s="5"/>
    </row>
    <row r="12" spans="2:9" ht="45">
      <c r="B12" s="10" t="s">
        <v>15</v>
      </c>
      <c r="C12" s="11">
        <v>0</v>
      </c>
      <c r="D12" s="5"/>
      <c r="E12" s="5"/>
      <c r="F12" s="5"/>
      <c r="G12" s="5"/>
      <c r="H12" s="5"/>
      <c r="I12" s="5"/>
    </row>
    <row r="13" spans="2:9" ht="45">
      <c r="B13" s="10" t="s">
        <v>16</v>
      </c>
      <c r="C13" s="11">
        <v>0</v>
      </c>
      <c r="D13" s="5"/>
      <c r="E13" s="5"/>
      <c r="F13" s="5"/>
      <c r="G13" s="5"/>
      <c r="H13" s="5"/>
      <c r="I13" s="5"/>
    </row>
    <row r="14" spans="2:9" ht="60">
      <c r="B14" s="10" t="s">
        <v>17</v>
      </c>
      <c r="C14" s="24">
        <v>0</v>
      </c>
      <c r="D14" s="5"/>
      <c r="E14" s="5"/>
      <c r="F14" s="5"/>
      <c r="G14" s="5"/>
      <c r="H14" s="5"/>
      <c r="I14" s="5"/>
    </row>
    <row r="15" spans="2:9" ht="52.5" customHeight="1">
      <c r="B15" s="25" t="s">
        <v>48</v>
      </c>
      <c r="C15" s="24">
        <v>0</v>
      </c>
      <c r="D15" s="5"/>
      <c r="E15" s="5"/>
      <c r="F15" s="5"/>
      <c r="G15" s="5"/>
      <c r="H15" s="5"/>
      <c r="I15" s="5"/>
    </row>
    <row r="16" spans="2:9" ht="28.5" customHeight="1">
      <c r="B16" s="25" t="s">
        <v>49</v>
      </c>
      <c r="C16" s="24">
        <v>0</v>
      </c>
      <c r="D16" s="5"/>
      <c r="E16" s="5"/>
      <c r="F16" s="5"/>
      <c r="G16" s="5"/>
      <c r="H16" s="5"/>
      <c r="I16" s="5"/>
    </row>
    <row r="17" spans="2:9" ht="24.75" customHeight="1">
      <c r="B17" s="25" t="s">
        <v>50</v>
      </c>
      <c r="C17" s="24">
        <v>0</v>
      </c>
      <c r="D17" s="5"/>
      <c r="E17" s="5"/>
      <c r="F17" s="5"/>
      <c r="G17" s="5"/>
      <c r="H17" s="5"/>
      <c r="I17" s="5"/>
    </row>
    <row r="18" spans="2:9" ht="21" customHeight="1">
      <c r="B18" s="25" t="s">
        <v>51</v>
      </c>
      <c r="C18" s="24">
        <v>0</v>
      </c>
      <c r="D18" s="5"/>
      <c r="E18" s="5"/>
      <c r="F18" s="5"/>
      <c r="G18" s="5"/>
      <c r="H18" s="5"/>
      <c r="I18" s="5"/>
    </row>
    <row r="19" spans="2:9" ht="52.5" customHeight="1">
      <c r="B19" s="25" t="s">
        <v>54</v>
      </c>
      <c r="C19" s="24" t="s">
        <v>55</v>
      </c>
      <c r="D19" s="5"/>
      <c r="E19" s="5"/>
      <c r="F19" s="5"/>
      <c r="G19" s="5"/>
      <c r="H19" s="5"/>
      <c r="I19" s="5"/>
    </row>
    <row r="20" spans="2:9" ht="28.5" customHeight="1">
      <c r="B20" s="25" t="s">
        <v>49</v>
      </c>
      <c r="C20" s="24" t="s">
        <v>56</v>
      </c>
      <c r="D20" s="5"/>
      <c r="E20" s="5"/>
      <c r="F20" s="5"/>
      <c r="G20" s="5"/>
      <c r="H20" s="5"/>
      <c r="I20" s="5"/>
    </row>
    <row r="21" spans="2:9" ht="24.75" customHeight="1">
      <c r="B21" s="25" t="s">
        <v>50</v>
      </c>
      <c r="C21" s="24" t="s">
        <v>61</v>
      </c>
      <c r="D21" s="5"/>
      <c r="E21" s="5"/>
      <c r="F21" s="5"/>
      <c r="G21" s="5"/>
      <c r="H21" s="5"/>
      <c r="I21" s="5"/>
    </row>
    <row r="22" spans="2:9" ht="21" customHeight="1">
      <c r="B22" s="25" t="s">
        <v>51</v>
      </c>
      <c r="C22" s="24" t="s">
        <v>57</v>
      </c>
      <c r="D22" s="5"/>
      <c r="E22" s="5"/>
      <c r="F22" s="5"/>
      <c r="G22" s="5"/>
      <c r="H22" s="5"/>
      <c r="I22" s="5"/>
    </row>
    <row r="23" spans="2:9" ht="15">
      <c r="B23" s="6"/>
      <c r="C23" s="5"/>
      <c r="D23" s="5"/>
      <c r="E23" s="5"/>
      <c r="F23" s="5"/>
      <c r="G23" s="5"/>
      <c r="H23" s="5"/>
      <c r="I23" s="5"/>
    </row>
    <row r="24" spans="2:9" ht="15">
      <c r="B24" s="6"/>
      <c r="C24" s="5"/>
      <c r="D24" s="5"/>
      <c r="E24" s="5"/>
      <c r="F24" s="5"/>
      <c r="G24" s="5"/>
      <c r="H24" s="5"/>
      <c r="I24" s="5"/>
    </row>
    <row r="25" spans="2:9" ht="15">
      <c r="B25" s="35" t="s">
        <v>36</v>
      </c>
      <c r="C25" s="35"/>
      <c r="D25" s="5"/>
      <c r="E25" s="5"/>
      <c r="F25" s="5"/>
      <c r="G25" s="5"/>
      <c r="H25" s="5"/>
      <c r="I25" s="5"/>
    </row>
    <row r="26" spans="2:9" ht="60" customHeight="1">
      <c r="B26" s="35" t="s">
        <v>37</v>
      </c>
      <c r="C26" s="35"/>
      <c r="D26" s="5"/>
      <c r="E26" s="5"/>
      <c r="F26" s="5"/>
      <c r="G26" s="5"/>
      <c r="H26" s="5"/>
      <c r="I26" s="5"/>
    </row>
    <row r="27" spans="2:9" ht="15">
      <c r="B27" s="6"/>
      <c r="C27" s="5"/>
      <c r="D27" s="5"/>
      <c r="E27" s="5"/>
      <c r="F27" s="5"/>
      <c r="G27" s="5"/>
      <c r="H27" s="5"/>
      <c r="I27" s="5"/>
    </row>
  </sheetData>
  <sheetProtection/>
  <mergeCells count="7">
    <mergeCell ref="B3:C4"/>
    <mergeCell ref="B26:C26"/>
    <mergeCell ref="B25:C25"/>
    <mergeCell ref="C5:E5"/>
    <mergeCell ref="C6:E6"/>
    <mergeCell ref="C7:E7"/>
    <mergeCell ref="C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C6" sqref="C6"/>
    </sheetView>
  </sheetViews>
  <sheetFormatPr defaultColWidth="9.140625" defaultRowHeight="15"/>
  <cols>
    <col min="1" max="1" width="9.00390625" style="0" hidden="1" customWidth="1"/>
    <col min="2" max="2" width="40.7109375" style="0" customWidth="1"/>
  </cols>
  <sheetData>
    <row r="2" spans="2:9" ht="15">
      <c r="B2" s="7" t="s">
        <v>22</v>
      </c>
      <c r="C2" s="53" t="s">
        <v>43</v>
      </c>
      <c r="D2" s="53"/>
      <c r="E2" s="53"/>
      <c r="F2" s="53"/>
      <c r="G2" s="53"/>
      <c r="H2" s="53"/>
      <c r="I2" s="53"/>
    </row>
    <row r="3" spans="2:9" ht="15">
      <c r="B3" s="7" t="s">
        <v>23</v>
      </c>
      <c r="C3" s="53">
        <v>2112000281</v>
      </c>
      <c r="D3" s="53"/>
      <c r="E3" s="53"/>
      <c r="F3" s="53"/>
      <c r="G3" s="53"/>
      <c r="H3" s="53"/>
      <c r="I3" s="53"/>
    </row>
    <row r="4" spans="2:9" ht="15">
      <c r="B4" s="7" t="s">
        <v>24</v>
      </c>
      <c r="C4" s="53">
        <v>211201001</v>
      </c>
      <c r="D4" s="53"/>
      <c r="E4" s="53"/>
      <c r="F4" s="53"/>
      <c r="G4" s="53"/>
      <c r="H4" s="53"/>
      <c r="I4" s="53"/>
    </row>
    <row r="5" spans="2:9" ht="15">
      <c r="B5" s="7" t="s">
        <v>29</v>
      </c>
      <c r="C5" s="54" t="str">
        <f>'1.2.'!C21</f>
        <v>2013 год</v>
      </c>
      <c r="D5" s="54"/>
      <c r="E5" s="54"/>
      <c r="F5" s="54"/>
      <c r="G5" s="54"/>
      <c r="H5" s="54"/>
      <c r="I5" s="54"/>
    </row>
    <row r="6" spans="2:9" ht="15">
      <c r="B6" s="5"/>
      <c r="C6" s="5"/>
      <c r="D6" s="5"/>
      <c r="E6" s="5"/>
      <c r="F6" s="5"/>
      <c r="G6" s="5"/>
      <c r="H6" s="5"/>
      <c r="I6" s="5"/>
    </row>
    <row r="7" spans="2:9" ht="34.5" customHeight="1">
      <c r="B7" s="52" t="s">
        <v>0</v>
      </c>
      <c r="C7" s="52"/>
      <c r="D7" s="52"/>
      <c r="E7" s="52"/>
      <c r="F7" s="52"/>
      <c r="G7" s="52"/>
      <c r="H7" s="52"/>
      <c r="I7" s="52"/>
    </row>
    <row r="8" spans="2:9" ht="15">
      <c r="B8" s="5"/>
      <c r="C8" s="5"/>
      <c r="D8" s="5"/>
      <c r="E8" s="5"/>
      <c r="F8" s="5"/>
      <c r="G8" s="5"/>
      <c r="H8" s="5"/>
      <c r="I8" s="5"/>
    </row>
    <row r="9" spans="2:9" ht="61.5" customHeight="1">
      <c r="B9" s="10" t="s">
        <v>30</v>
      </c>
      <c r="C9" s="51" t="s">
        <v>2</v>
      </c>
      <c r="D9" s="51"/>
      <c r="E9" s="51"/>
      <c r="F9" s="51"/>
      <c r="G9" s="51"/>
      <c r="H9" s="51"/>
      <c r="I9" s="51"/>
    </row>
    <row r="10" spans="2:9" ht="39.75" customHeight="1">
      <c r="B10" s="26" t="s">
        <v>18</v>
      </c>
      <c r="C10" s="51" t="s">
        <v>3</v>
      </c>
      <c r="D10" s="51"/>
      <c r="E10" s="51"/>
      <c r="F10" s="51"/>
      <c r="G10" s="51"/>
      <c r="H10" s="51"/>
      <c r="I10" s="51"/>
    </row>
    <row r="11" spans="2:9" ht="42" customHeight="1">
      <c r="B11" s="26" t="s">
        <v>19</v>
      </c>
      <c r="C11" s="55" t="s">
        <v>4</v>
      </c>
      <c r="D11" s="51"/>
      <c r="E11" s="51"/>
      <c r="F11" s="51"/>
      <c r="G11" s="51"/>
      <c r="H11" s="51"/>
      <c r="I11" s="51"/>
    </row>
    <row r="12" spans="2:9" ht="40.5" customHeight="1">
      <c r="B12" s="26" t="s">
        <v>20</v>
      </c>
      <c r="C12" s="56" t="s">
        <v>5</v>
      </c>
      <c r="D12" s="51"/>
      <c r="E12" s="51"/>
      <c r="F12" s="51"/>
      <c r="G12" s="51"/>
      <c r="H12" s="51"/>
      <c r="I12" s="51"/>
    </row>
    <row r="13" spans="2:9" ht="35.25" customHeight="1">
      <c r="B13" s="26" t="s">
        <v>21</v>
      </c>
      <c r="C13" s="57" t="s">
        <v>6</v>
      </c>
      <c r="D13" s="58"/>
      <c r="E13" s="58"/>
      <c r="F13" s="58"/>
      <c r="G13" s="58"/>
      <c r="H13" s="58"/>
      <c r="I13" s="59"/>
    </row>
    <row r="14" spans="2:9" ht="15">
      <c r="B14" s="5"/>
      <c r="C14" s="5"/>
      <c r="D14" s="5"/>
      <c r="E14" s="5"/>
      <c r="F14" s="5"/>
      <c r="G14" s="5"/>
      <c r="H14" s="5"/>
      <c r="I14" s="5"/>
    </row>
    <row r="15" spans="2:12" ht="32.25" customHeight="1">
      <c r="B15" s="60" t="s">
        <v>31</v>
      </c>
      <c r="C15" s="61"/>
      <c r="D15" s="61"/>
      <c r="E15" s="61"/>
      <c r="F15" s="61"/>
      <c r="G15" s="61"/>
      <c r="H15" s="61"/>
      <c r="I15" s="62"/>
      <c r="J15" s="63" t="s">
        <v>47</v>
      </c>
      <c r="K15" s="64"/>
      <c r="L15" s="65"/>
    </row>
    <row r="16" spans="2:12" ht="33.75" customHeight="1">
      <c r="B16" s="72" t="s">
        <v>32</v>
      </c>
      <c r="C16" s="73"/>
      <c r="D16" s="73"/>
      <c r="E16" s="73"/>
      <c r="F16" s="73"/>
      <c r="G16" s="73"/>
      <c r="H16" s="73"/>
      <c r="I16" s="74"/>
      <c r="J16" s="66"/>
      <c r="K16" s="67"/>
      <c r="L16" s="68"/>
    </row>
    <row r="17" spans="2:12" ht="45" customHeight="1">
      <c r="B17" s="75" t="s">
        <v>33</v>
      </c>
      <c r="C17" s="76"/>
      <c r="D17" s="76"/>
      <c r="E17" s="76"/>
      <c r="F17" s="76"/>
      <c r="G17" s="76"/>
      <c r="H17" s="76"/>
      <c r="I17" s="77"/>
      <c r="J17" s="69"/>
      <c r="K17" s="70"/>
      <c r="L17" s="71"/>
    </row>
    <row r="18" spans="2:9" ht="15">
      <c r="B18" s="5"/>
      <c r="C18" s="5"/>
      <c r="D18" s="5"/>
      <c r="E18" s="5"/>
      <c r="F18" s="5"/>
      <c r="G18" s="5"/>
      <c r="H18" s="5"/>
      <c r="I18" s="5"/>
    </row>
    <row r="19" spans="2:9" ht="32.25" customHeight="1">
      <c r="B19" s="35" t="s">
        <v>38</v>
      </c>
      <c r="C19" s="35"/>
      <c r="D19" s="35"/>
      <c r="E19" s="35"/>
      <c r="F19" s="35"/>
      <c r="G19" s="35"/>
      <c r="H19" s="35"/>
      <c r="I19" s="35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B7:I7"/>
    <mergeCell ref="C9:I9"/>
    <mergeCell ref="C2:I2"/>
    <mergeCell ref="C3:I3"/>
    <mergeCell ref="C4:I4"/>
    <mergeCell ref="C5:I5"/>
  </mergeCells>
  <hyperlinks>
    <hyperlink ref="C12" r:id="rId1" display="mrggkh@cbx.ru"/>
    <hyperlink ref="C13" r:id="rId2" display="http://morgaushi-gkh.ucoz.ru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2013-10-03T05:21:49Z</cp:lastPrinted>
  <dcterms:created xsi:type="dcterms:W3CDTF">2010-02-17T08:51:56Z</dcterms:created>
  <dcterms:modified xsi:type="dcterms:W3CDTF">2013-10-03T05:22:21Z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