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Экономист\Documents\Раскрытие информации\2015 г. Цены и тарифы\На САЙТЕ\"/>
    </mc:Choice>
  </mc:AlternateContent>
  <bookViews>
    <workbookView xWindow="0" yWindow="0" windowWidth="28800" windowHeight="12435" tabRatio="887"/>
  </bookViews>
  <sheets>
    <sheet name="сведения" sheetId="1" r:id="rId1"/>
    <sheet name="Плата за тех. присоединение" sheetId="3" r:id="rId2"/>
    <sheet name="Тарифные ставки" sheetId="16" r:id="rId3"/>
    <sheet name="зоны деят." sheetId="7" r:id="rId4"/>
    <sheet name="объемы" sheetId="9" r:id="rId5"/>
    <sheet name="техсостояние" sheetId="8" r:id="rId6"/>
  </sheets>
  <definedNames>
    <definedName name="_GoBack" localSheetId="1">'Плата за тех. присоединение'!$B$122</definedName>
  </definedNames>
  <calcPr calcId="152511"/>
</workbook>
</file>

<file path=xl/calcChain.xml><?xml version="1.0" encoding="utf-8"?>
<calcChain xmlns="http://schemas.openxmlformats.org/spreadsheetml/2006/main">
  <c r="F15" i="9" l="1"/>
  <c r="D15" i="9"/>
  <c r="B15" i="9"/>
  <c r="G7" i="8"/>
  <c r="G8" i="8"/>
  <c r="G6" i="8"/>
  <c r="C9" i="8"/>
  <c r="D9" i="8"/>
  <c r="E9" i="8"/>
  <c r="F9" i="8"/>
  <c r="G9" i="8"/>
  <c r="B9" i="8"/>
</calcChain>
</file>

<file path=xl/sharedStrings.xml><?xml version="1.0" encoding="utf-8"?>
<sst xmlns="http://schemas.openxmlformats.org/spreadsheetml/2006/main" count="1168" uniqueCount="343">
  <si>
    <t>Наименование организации</t>
  </si>
  <si>
    <t>МУП ЖКХ "Моргаушское"</t>
  </si>
  <si>
    <t>ИНН</t>
  </si>
  <si>
    <t>КПП</t>
  </si>
  <si>
    <t>Местонахождение (адрес)</t>
  </si>
  <si>
    <t>Наименование регулирующего органа, принявшего решение</t>
  </si>
  <si>
    <t xml:space="preserve"> Государственная служба Чувашской Республики по конкурентной политике и тарифам </t>
  </si>
  <si>
    <t>Источник опубликования</t>
  </si>
  <si>
    <t>ОГРН</t>
  </si>
  <si>
    <t>Телефон</t>
  </si>
  <si>
    <t>(883541) 62-6-37, 89530140005</t>
  </si>
  <si>
    <t>e-mail</t>
  </si>
  <si>
    <t>mrggkh@cbx.ru</t>
  </si>
  <si>
    <t>http://morgaushi-gkh.ucoz.ru/</t>
  </si>
  <si>
    <t>Россия, Чувашская Республика, Моргаушский район, 
с. Моргауши, ул. Коммунальная, 2</t>
  </si>
  <si>
    <r>
      <t>Атрибуты решения по принятому тарифу за технологическое присоединение создаваемых (реконструируемых) объектов недвижимости к электрическим сетям</t>
    </r>
    <r>
      <rPr>
        <sz val="11"/>
        <color indexed="8"/>
        <rFont val="Times New Roman"/>
        <family val="1"/>
        <charset val="204"/>
      </rPr>
      <t>(наименование, дата, номер)</t>
    </r>
  </si>
  <si>
    <t>Период действия установленного тарифа</t>
  </si>
  <si>
    <t>Наименование</t>
  </si>
  <si>
    <t>Показатель</t>
  </si>
  <si>
    <t>550 руб. за 1 присоединение без дополнительного предъявления НДС</t>
  </si>
  <si>
    <t xml:space="preserve"> Информация о тарифах на подключение к электрическим сетям</t>
  </si>
  <si>
    <t>№ п/п</t>
  </si>
  <si>
    <t xml:space="preserve">Перечень зон деятельности </t>
  </si>
  <si>
    <t>Чувашская Республика</t>
  </si>
  <si>
    <t>Муниципальный район</t>
  </si>
  <si>
    <t>Моргаушский муниципальный район</t>
  </si>
  <si>
    <t>Населенный пункт</t>
  </si>
  <si>
    <t xml:space="preserve">Населенный пункт
</t>
  </si>
  <si>
    <t>Субъект РФ</t>
  </si>
  <si>
    <t>Моргаушское сельское поселение, с. Моргауши</t>
  </si>
  <si>
    <t>Большесундырское сельское поселение, с. Большой Сундырь</t>
  </si>
  <si>
    <t>Ильинское сельское поселение с. Ильинка</t>
  </si>
  <si>
    <t>неудовлетворительное состояние энергообъекта</t>
  </si>
  <si>
    <t>посторонние воздействия</t>
  </si>
  <si>
    <t>ошибочные или неправельные действия обслуживающего персонала</t>
  </si>
  <si>
    <t>нарушение внешнего энергоснабжения</t>
  </si>
  <si>
    <t>ошибочные или неправильные действия персонала сторонней организации</t>
  </si>
  <si>
    <t xml:space="preserve">итого </t>
  </si>
  <si>
    <t xml:space="preserve">Аварийные ограничения (отключения) не повлияли на объем поставляемой электрической энергии . </t>
  </si>
  <si>
    <t>Причина нарушения:</t>
  </si>
  <si>
    <t>Мероприятия по устранению нарушений:</t>
  </si>
  <si>
    <t>неудовлетворительное техническое состояние энергообъекта</t>
  </si>
  <si>
    <t xml:space="preserve">1) Инвестирование и выполнение работ согласно утвержденных программ капитальных ремонтов и реконструкций энергооборудования  до 2015 г.
</t>
  </si>
  <si>
    <t>ошибочные или неправильные действия обслуживающего персонала подразделения; ошибочные или неправильные действия персонала сторонней организации</t>
  </si>
  <si>
    <t xml:space="preserve">1) Ужесточить квалификационные требования к  персоналу. Допуск персонала  производить в строгом соответствии с 13 главой «Межотраслевых правил по охране труда(правил безопасности) при эксплуатации электроустановок;
2) Дополнить и переутвердить перечень сложных переключений с пересмотром типовых Бланков переключений  и составлением программ производства работ
3) Запретить оперативному персоналу производство работ при переключениях без комплекта для защиты от воздействия электрической дуги.                                                                                                                                                   4) Провести внеочередную проверку наличия и работоспособности установленных (штатных) механических блокировок в ячейках распределительных устройств, провести ремонт выявленных неисправных механических блокировок.
</t>
  </si>
  <si>
    <t>Совместно с энергоснабжающими организациями разработать программы и мероприятия по устранению нарушений</t>
  </si>
  <si>
    <t>ИТОГО</t>
  </si>
  <si>
    <t>итого</t>
  </si>
  <si>
    <t>Сведения о наличии объема свободной 
для технологического присоединения трансфоматорной мощности</t>
  </si>
  <si>
    <t>Сведения по технологическому присоединению к электрическим сетям</t>
  </si>
  <si>
    <t>Интернет-сайт</t>
  </si>
  <si>
    <t>Раскрытие информации МУП ЖКХ Моргаушское" как сетевой организации</t>
  </si>
  <si>
    <t>(Постановление Правительства РФ от 21.01.2004 № 24)</t>
  </si>
  <si>
    <t>Техническое состояние сетей</t>
  </si>
  <si>
    <t>Количество аварийных отключений  (ограничений), час</t>
  </si>
  <si>
    <t>Текщий объем свободной мощности 0,4 кВ, кВт</t>
  </si>
  <si>
    <t>Наименование
 центра питания</t>
  </si>
  <si>
    <t>ЗТП 400 КВА 
 № 1 с. Моргауши (котельная 2)</t>
  </si>
  <si>
    <t>ТП 400 КВА 
 № 7 с. Моргауши (сказка)</t>
  </si>
  <si>
    <t>ЗТП 630 КВА 
 № 2 с. Моргауши (Исполком)</t>
  </si>
  <si>
    <t>ТП 400 КВА 
 № 5 с. Моргауши (парковая)</t>
  </si>
  <si>
    <t>КТП 400 КВА 
 № 4 с. Моргауши (путене)</t>
  </si>
  <si>
    <t>ТП 400 КВА 
 № 6 с. Моргауши (исполком 2)</t>
  </si>
  <si>
    <t xml:space="preserve">КТП 250 КВА 
 № 3 с. Моргауши (база) </t>
  </si>
  <si>
    <t>(в руб./кВт без НДС)</t>
  </si>
  <si>
    <t>Территориальные сетевые</t>
  </si>
  <si>
    <t>организации</t>
  </si>
  <si>
    <t>Муниципальное унитарное предприятие жилищно-коммунального хозяйства «Моргаушское»</t>
  </si>
  <si>
    <t>за технологическое присоединение к электрическим сетям территориальных сетевых организаций</t>
  </si>
  <si>
    <t>Мероприятия по строительству</t>
  </si>
  <si>
    <t>Воздушная линия электропередачи изолированным проводом  ВЛИ без установки опор</t>
  </si>
  <si>
    <t>Воздушная линия электропередачи изолированным проводом  ВЛИ с установкой опор</t>
  </si>
  <si>
    <t>Воздушная линия электропередачи изолированным проводом ВЛИ с установкой опор</t>
  </si>
  <si>
    <t>Воздушная линия электропередачи защитным проводом ВЛЗ с установкой опор</t>
  </si>
  <si>
    <t>Кабельная линия 1 КЛ в траншее</t>
  </si>
  <si>
    <t>Кабельная линия 1 КЛ в трубе</t>
  </si>
  <si>
    <t>Двухкабельная линия 2 КЛ в траншее</t>
  </si>
  <si>
    <t>Двухкабельная линия 2 КЛ в трубе</t>
  </si>
  <si>
    <t>Комплектная однотрансформаторная подстанция киоскового типа (КТПК)</t>
  </si>
  <si>
    <t>Комплектная однотрансформаторная подстанция КТПНБ-10 кВ в бетонном исполнении</t>
  </si>
  <si>
    <t>Комплектная двухтрансформаторная подстанция 2КТПНБ-10 кВ в бетонном исполнении</t>
  </si>
  <si>
    <t>Распределительный пункт РП-10 кВ с двумя трансформаторами</t>
  </si>
  <si>
    <t>Столбовая трансформаторная подстанция СТП – 10 кВ</t>
  </si>
  <si>
    <t>Мачтовая трансформаторная подстанция</t>
  </si>
  <si>
    <t>Формула платы за технологическое присоединение к электрическим сетям</t>
  </si>
  <si>
    <t>территориальных сетевых организаций</t>
  </si>
  <si>
    <t>где:</t>
  </si>
  <si>
    <t>(в руб. без НДС)</t>
  </si>
  <si>
    <t>Стандартизированная тарифная ставка на напряжении ниже 35 кВ, всего</t>
  </si>
  <si>
    <t>1. Подготовка и выдача сетевой организацией технических условий (ТУ) и их согласование</t>
  </si>
  <si>
    <t>631,25*</t>
  </si>
  <si>
    <t>54,00*</t>
  </si>
  <si>
    <t>298,11*</t>
  </si>
  <si>
    <t>279,14*</t>
  </si>
  <si>
    <t>СИП 2А</t>
  </si>
  <si>
    <t>2х16</t>
  </si>
  <si>
    <t>4х16</t>
  </si>
  <si>
    <t>4х25</t>
  </si>
  <si>
    <t>3х35+1х50</t>
  </si>
  <si>
    <t>3х50+1х70</t>
  </si>
  <si>
    <t>3х70+1х70</t>
  </si>
  <si>
    <t>3х95+1х95</t>
  </si>
  <si>
    <t>3х95+1х70+1х16</t>
  </si>
  <si>
    <t>Х</t>
  </si>
  <si>
    <t>АВБбШв-1 4х25</t>
  </si>
  <si>
    <t>АВБбШв-1 4х35</t>
  </si>
  <si>
    <t>АВБбШв-1 4х50</t>
  </si>
  <si>
    <t>АВБбШв-1 4х70</t>
  </si>
  <si>
    <t>АВБбШв-1 4х95</t>
  </si>
  <si>
    <t>АВБбШв-1                    4х120</t>
  </si>
  <si>
    <t>АВБбШв-1                      4х150</t>
  </si>
  <si>
    <t>АВБбШв-1                    4х185</t>
  </si>
  <si>
    <t>АПВзБбШп 1кВ  4х25</t>
  </si>
  <si>
    <t>АПВзБбШп 1кВ  4х35</t>
  </si>
  <si>
    <t>АПВзБбШп 1кВ  4х50</t>
  </si>
  <si>
    <t>АПВзБбШп 1кВ  4х70</t>
  </si>
  <si>
    <t>АПВзБбШп 1кВ  4х95</t>
  </si>
  <si>
    <t>АПВзБбШп 1кВ  4х120</t>
  </si>
  <si>
    <t>АПВзБбШп 1кВ  4х150</t>
  </si>
  <si>
    <t>АПВзБбШп 1кВ  4х185</t>
  </si>
  <si>
    <t>ААБл-10  3х120</t>
  </si>
  <si>
    <t>ААБл-10  3х240</t>
  </si>
  <si>
    <t>ААБл-1 3х120 (ож)</t>
  </si>
  <si>
    <t>ААБл-1 4х70 (ож)</t>
  </si>
  <si>
    <t>ААБл-1 4х95 (ож)</t>
  </si>
  <si>
    <t>ААБл-1 4х120 (ож)</t>
  </si>
  <si>
    <t>ААБл-1 4х150 (ож)</t>
  </si>
  <si>
    <t>ААБл-1 4х185 (ож)</t>
  </si>
  <si>
    <t>кВА</t>
  </si>
  <si>
    <t>1х40</t>
  </si>
  <si>
    <t xml:space="preserve"> кВА</t>
  </si>
  <si>
    <t>1х250</t>
  </si>
  <si>
    <t>1х400</t>
  </si>
  <si>
    <t>2х400</t>
  </si>
  <si>
    <t>ниже 35</t>
  </si>
  <si>
    <r>
      <t>3. Стандартизированные тарифные ставки на строительство подстанций (С</t>
    </r>
    <r>
      <rPr>
        <b/>
        <vertAlign val="subscript"/>
        <sz val="12"/>
        <color theme="1"/>
        <rFont val="Times New Roman"/>
        <family val="1"/>
        <charset val="204"/>
      </rPr>
      <t>4</t>
    </r>
    <r>
      <rPr>
        <b/>
        <sz val="12"/>
        <color theme="1"/>
        <rFont val="Times New Roman"/>
        <family val="1"/>
        <charset val="204"/>
      </rPr>
      <t>), применяемые для расчета платы</t>
    </r>
  </si>
  <si>
    <r>
      <t>2. Стандартизированные тарифные ставки на строительство кабельных линий электропередачи КЛ (С</t>
    </r>
    <r>
      <rPr>
        <b/>
        <vertAlign val="subscript"/>
        <sz val="12"/>
        <color theme="1"/>
        <rFont val="Times New Roman"/>
        <family val="1"/>
        <charset val="204"/>
      </rPr>
      <t>3</t>
    </r>
    <r>
      <rPr>
        <b/>
        <sz val="12"/>
        <color theme="1"/>
        <rFont val="Times New Roman"/>
        <family val="1"/>
        <charset val="204"/>
      </rPr>
      <t>), применяемые для расчета платы</t>
    </r>
  </si>
  <si>
    <r>
      <t>1. Стандартизированные тарифные ставки на строительство воздушных линий электропередачи ВЛ (С</t>
    </r>
    <r>
      <rPr>
        <b/>
        <vertAlign val="subscript"/>
        <sz val="12"/>
        <color theme="1"/>
        <rFont val="Times New Roman"/>
        <family val="1"/>
        <charset val="204"/>
      </rPr>
      <t>2</t>
    </r>
    <r>
      <rPr>
        <b/>
        <sz val="12"/>
        <color theme="1"/>
        <rFont val="Times New Roman"/>
        <family val="1"/>
        <charset val="204"/>
      </rPr>
      <t>), применяемые для расчета платы</t>
    </r>
  </si>
  <si>
    <t>КТП 100 КВА
c. Б. Сундырь, (база)</t>
  </si>
  <si>
    <t>КТП 400 КВа
c. Б. Сундырь, (центр)</t>
  </si>
  <si>
    <t>КТП 630 КВА
c. Б. Сундырь, (фабрика)</t>
  </si>
  <si>
    <t>КТП 180 КВА
c. Б. Сундырь, (кирп. завод)</t>
  </si>
  <si>
    <t>КТП 250 КВА
c. Б. Сундырь, (универмаг)</t>
  </si>
  <si>
    <t>КТП 50 КВА
c. Б. Сундырь, (стадион)</t>
  </si>
  <si>
    <t>КТП 63 КВА
c. Б. Сундырь, (подстанция)</t>
  </si>
  <si>
    <t>ТП  63 КВА
с. Ильинка (дача)</t>
  </si>
  <si>
    <t>ТП  160 КВА
с. Ильинка (поселок)</t>
  </si>
  <si>
    <t>Отчетный период</t>
  </si>
  <si>
    <t>11/а</t>
  </si>
  <si>
    <t>11/б12</t>
  </si>
  <si>
    <t>11/б13-15</t>
  </si>
  <si>
    <t>11/б16,11/в</t>
  </si>
  <si>
    <t>50283,90*</t>
  </si>
  <si>
    <t>Наименование мероприятий</t>
  </si>
  <si>
    <t>Фактические действия по присоединению и обеспечению работы Устройств в электрической сети</t>
  </si>
  <si>
    <t>Ильинское
 сельское поселение - с. Ильинка</t>
  </si>
  <si>
    <t>Большесундырское
 сельское поселение - с. Большой Сундырь</t>
  </si>
  <si>
    <t>Моргаушское сельское поселение - с. Моргауши</t>
  </si>
  <si>
    <t>2015 год</t>
  </si>
  <si>
    <t xml:space="preserve">Газета "Вести Чувашии"  </t>
  </si>
  <si>
    <t>на 01.01.2015 г.</t>
  </si>
  <si>
    <t>2. Проверка сетевой организацией выполнения заявителем ТУ</t>
  </si>
  <si>
    <r>
      <t>Стандартизированные тарифные ставки (С</t>
    </r>
    <r>
      <rPr>
        <b/>
        <vertAlign val="subscript"/>
        <sz val="12"/>
        <color theme="1"/>
        <rFont val="Times New Roman"/>
        <family val="1"/>
        <charset val="204"/>
      </rPr>
      <t>2</t>
    </r>
    <r>
      <rPr>
        <b/>
        <sz val="12"/>
        <color theme="1"/>
        <rFont val="Times New Roman"/>
        <family val="1"/>
        <charset val="204"/>
      </rPr>
      <t>, С</t>
    </r>
    <r>
      <rPr>
        <b/>
        <vertAlign val="subscript"/>
        <sz val="12"/>
        <color theme="1"/>
        <rFont val="Times New Roman"/>
        <family val="1"/>
        <charset val="204"/>
      </rPr>
      <t>3</t>
    </r>
    <r>
      <rPr>
        <b/>
        <sz val="12"/>
        <color theme="1"/>
        <rFont val="Times New Roman"/>
        <family val="1"/>
        <charset val="204"/>
      </rPr>
      <t>, С</t>
    </r>
    <r>
      <rPr>
        <b/>
        <vertAlign val="subscript"/>
        <sz val="12"/>
        <color theme="1"/>
        <rFont val="Times New Roman"/>
        <family val="1"/>
        <charset val="204"/>
      </rPr>
      <t>4</t>
    </r>
    <r>
      <rPr>
        <b/>
        <sz val="12"/>
        <color theme="1"/>
        <rFont val="Times New Roman"/>
        <family val="1"/>
        <charset val="204"/>
      </rPr>
      <t>) за технологическое присоединение энергопринимающих устройств заявителей, включающее в себя строительство объектов электросетевого хозяйства с максимальной мощностью: свыше 15 кВт (с учетом ранее присоединенной в данной точке присоединения мощности); до 15 кВт включительно (с учетом ранее присоединенной в данной точке присоединения мощности) при условии, что расстояние от границ участка заявителя до объектов электросетевого хозяйства необходимого заявителю класса напряжения сетевой организации, в которую подана заявка, составляет более 300 метров в городах и поселках городского типа и более 500 метров в сельской местности</t>
    </r>
  </si>
  <si>
    <t xml:space="preserve">СИП </t>
  </si>
  <si>
    <t>3-1х50</t>
  </si>
  <si>
    <t>3-1х70</t>
  </si>
  <si>
    <t>Уровень напряжения, кВ</t>
  </si>
  <si>
    <t xml:space="preserve">                                                                                                                                                  </t>
  </si>
  <si>
    <t xml:space="preserve">                                                                                                                                                             от 09.12.2014  № 44-18/и</t>
  </si>
  <si>
    <t xml:space="preserve">                                                                                                                                                                                                                       </t>
  </si>
  <si>
    <t>3. Участие в осмотре (обследовании) должностным лицом органа федерального государственного энергетического надзора присоединяемых устройств</t>
  </si>
  <si>
    <t>4. Осуществление фактического присоединения объектов заявителя к электрическим сетям и включение коммутационного аппарата (фиксация коммутационного аппарата в положении «включено»)</t>
  </si>
  <si>
    <t>Примечание:</t>
  </si>
  <si>
    <t xml:space="preserve"> * - без дополнительного предъявления НДС;</t>
  </si>
  <si>
    <t>Приложение № 2</t>
  </si>
  <si>
    <t>к постановлению Государственной службы Чувашской</t>
  </si>
  <si>
    <t>Республики по конкурентной политике и тарифам</t>
  </si>
  <si>
    <t xml:space="preserve">                от 09.12.2014  № 44-18/и</t>
  </si>
  <si>
    <t xml:space="preserve">за технологическое присоединение к электрическим сетям территориальных сетевых организаций </t>
  </si>
  <si>
    <t>СИП</t>
  </si>
  <si>
    <t>4–4х35</t>
  </si>
  <si>
    <t>4–4х50</t>
  </si>
  <si>
    <t>4–4х70</t>
  </si>
  <si>
    <t>4–4х95</t>
  </si>
  <si>
    <t>АС - 95</t>
  </si>
  <si>
    <t>АС - 120</t>
  </si>
  <si>
    <t>Одноцепная воздушная линия на железобетонных промежуточных  и металлических анкерных опорах</t>
  </si>
  <si>
    <t>529 490,00</t>
  </si>
  <si>
    <t>551 330,00</t>
  </si>
  <si>
    <t>Двухцепная воздушная линия на железобетонных промежуточных  и металлических анкерных опорах</t>
  </si>
  <si>
    <t>668 390,00</t>
  </si>
  <si>
    <t>707 420,00</t>
  </si>
  <si>
    <t>689 410,00</t>
  </si>
  <si>
    <t>710 480,00</t>
  </si>
  <si>
    <t>879 320,00</t>
  </si>
  <si>
    <t>917 540,00</t>
  </si>
  <si>
    <t>АСБ-1</t>
  </si>
  <si>
    <t>4х120</t>
  </si>
  <si>
    <t>4х150</t>
  </si>
  <si>
    <t>4х185</t>
  </si>
  <si>
    <t>4х240</t>
  </si>
  <si>
    <t>АСБ-10</t>
  </si>
  <si>
    <t>3х120</t>
  </si>
  <si>
    <t>3х150</t>
  </si>
  <si>
    <t>3х185</t>
  </si>
  <si>
    <t>3х240</t>
  </si>
  <si>
    <r>
      <t>Сечение жил 50 мм</t>
    </r>
    <r>
      <rPr>
        <i/>
        <vertAlign val="superscript"/>
        <sz val="10"/>
        <color theme="1"/>
        <rFont val="Times New Roman"/>
        <family val="1"/>
        <charset val="204"/>
      </rPr>
      <t>2</t>
    </r>
  </si>
  <si>
    <r>
      <t>Сечение жил 70 мм</t>
    </r>
    <r>
      <rPr>
        <i/>
        <vertAlign val="superscript"/>
        <sz val="10"/>
        <color theme="1"/>
        <rFont val="Times New Roman"/>
        <family val="1"/>
        <charset val="204"/>
      </rPr>
      <t>2</t>
    </r>
  </si>
  <si>
    <r>
      <t>Сечение жил 185 мм</t>
    </r>
    <r>
      <rPr>
        <i/>
        <vertAlign val="superscript"/>
        <sz val="10"/>
        <color theme="1"/>
        <rFont val="Times New Roman"/>
        <family val="1"/>
        <charset val="204"/>
      </rPr>
      <t>2</t>
    </r>
  </si>
  <si>
    <r>
      <t>Сечение жил 240 мм</t>
    </r>
    <r>
      <rPr>
        <i/>
        <vertAlign val="superscript"/>
        <sz val="10"/>
        <color theme="1"/>
        <rFont val="Times New Roman"/>
        <family val="1"/>
        <charset val="204"/>
      </rPr>
      <t>2</t>
    </r>
  </si>
  <si>
    <t>-</t>
  </si>
  <si>
    <t>в ценах 2001 года</t>
  </si>
  <si>
    <t>1х25</t>
  </si>
  <si>
    <t>1х63</t>
  </si>
  <si>
    <t>1х100</t>
  </si>
  <si>
    <t>1х160</t>
  </si>
  <si>
    <t>1х630</t>
  </si>
  <si>
    <t>2х630</t>
  </si>
  <si>
    <t>2х250 кВА</t>
  </si>
  <si>
    <t>2х400 кВА</t>
  </si>
  <si>
    <t>2х630 кВА</t>
  </si>
  <si>
    <t>2х1000 кВА</t>
  </si>
  <si>
    <t>реклоузер с 2-мя разъединителями</t>
  </si>
  <si>
    <t>Двухтрансформаторная подстанция</t>
  </si>
  <si>
    <t>Пункт секционирования</t>
  </si>
  <si>
    <t>1х630 кВА</t>
  </si>
  <si>
    <t>1х1000 кВА</t>
  </si>
  <si>
    <t>1х1600 кВА</t>
  </si>
  <si>
    <t>1х2500 кВА</t>
  </si>
  <si>
    <t>1х4000 кВА</t>
  </si>
  <si>
    <t>1х6300 кВА</t>
  </si>
  <si>
    <t>2х1600 кВА</t>
  </si>
  <si>
    <t>2х2500 кВА</t>
  </si>
  <si>
    <t>Открытая однотрансформаторная подстанция по схеме 35-3Н</t>
  </si>
  <si>
    <t>35/0,4</t>
  </si>
  <si>
    <t>Открытая двухтрансформаторная подстанция по схеме 35-4Н</t>
  </si>
  <si>
    <t>Открытая двухтрансформаторная подстанция по схеме 35-5Н</t>
  </si>
  <si>
    <t>2х4000 кВА</t>
  </si>
  <si>
    <t>2х6300 кВА</t>
  </si>
  <si>
    <t>35/6-10</t>
  </si>
  <si>
    <t>Открытая однотрансформаторная подстанция по схеме 35-9</t>
  </si>
  <si>
    <t>1х10000 кВА</t>
  </si>
  <si>
    <t>2х10000 кВА</t>
  </si>
  <si>
    <t>Открытая однотрансформаторная подстанция по схеме 110-3Н</t>
  </si>
  <si>
    <t>110/6-10</t>
  </si>
  <si>
    <t>2 036,94</t>
  </si>
  <si>
    <t>1 333,84</t>
  </si>
  <si>
    <t>Открытая двухтрансформаторная подстанция по схеме 110-4Н</t>
  </si>
  <si>
    <t>6 828,64</t>
  </si>
  <si>
    <t>4 403,17</t>
  </si>
  <si>
    <t>Открытая двухтрансформаторная подстанция по схеме 110-5Н</t>
  </si>
  <si>
    <t>7 374,66</t>
  </si>
  <si>
    <t>4 747,17</t>
  </si>
  <si>
    <t>Открытая двухтрансформаторная подстанция по схеме 110-9</t>
  </si>
  <si>
    <t>9 492,00</t>
  </si>
  <si>
    <t>6 081,09</t>
  </si>
  <si>
    <t>Приложение № 3</t>
  </si>
  <si>
    <t>4 –4х50</t>
  </si>
  <si>
    <t>4 –4х95</t>
  </si>
  <si>
    <t>СИП 3</t>
  </si>
  <si>
    <t>1х70</t>
  </si>
  <si>
    <t>в ценах 2001 года                                                                                                                                                                                                       (руб./км без НДС)</t>
  </si>
  <si>
    <t xml:space="preserve">ААБл-1 </t>
  </si>
  <si>
    <t>4х70 (ож)</t>
  </si>
  <si>
    <t>ААБл-1</t>
  </si>
  <si>
    <t xml:space="preserve"> 4х95 (ож)</t>
  </si>
  <si>
    <t>4х150 (ож)</t>
  </si>
  <si>
    <t>ААБл-1 4х185(ож)</t>
  </si>
  <si>
    <r>
      <t>Сечение жил 50 мм</t>
    </r>
    <r>
      <rPr>
        <i/>
        <vertAlign val="superscript"/>
        <sz val="10"/>
        <color rgb="FF000000"/>
        <rFont val="Times New Roman"/>
        <family val="1"/>
        <charset val="204"/>
      </rPr>
      <t>2</t>
    </r>
  </si>
  <si>
    <r>
      <t>Сечение жил 70 мм</t>
    </r>
    <r>
      <rPr>
        <i/>
        <vertAlign val="superscript"/>
        <sz val="10"/>
        <color rgb="FF000000"/>
        <rFont val="Times New Roman"/>
        <family val="1"/>
        <charset val="204"/>
      </rPr>
      <t>2</t>
    </r>
  </si>
  <si>
    <r>
      <t>Сечение жил 185 мм</t>
    </r>
    <r>
      <rPr>
        <i/>
        <vertAlign val="superscript"/>
        <sz val="10"/>
        <color rgb="FF000000"/>
        <rFont val="Times New Roman"/>
        <family val="1"/>
        <charset val="204"/>
      </rPr>
      <t xml:space="preserve">2 </t>
    </r>
  </si>
  <si>
    <r>
      <t>Сечение жил 240 мм</t>
    </r>
    <r>
      <rPr>
        <i/>
        <vertAlign val="superscript"/>
        <sz val="10"/>
        <color rgb="FF000000"/>
        <rFont val="Times New Roman"/>
        <family val="1"/>
        <charset val="204"/>
      </rPr>
      <t>2</t>
    </r>
  </si>
  <si>
    <t xml:space="preserve">  к постановлению Государственной службы Чувашской</t>
  </si>
  <si>
    <t xml:space="preserve">   - для заявителей с максимальной присоединяемой мощностью: свыше 15 кВт (с учетом ранее присоединенной в 
данной точке присоединения мощности); до 15 кВт включительно (с учетом ранее присоединенной в данной точке присоединения мощности) при условии, что расстояние от границ участка заявителя до объектов электросетевого хозяйства необходимого заявителю класса напряжения сетевой организации, в которую подана заявка, составляет более 300 метров в городах и поселках городского типа и более 500 метров в сельской местности.</t>
  </si>
  <si>
    <t>Воздушная линия электропередачи изолированным проводом  ВЛИ
 без установки опор</t>
  </si>
  <si>
    <t>Воздушная линия электропередачи изолированным проводом  ВЛИ
 с установкой опор</t>
  </si>
  <si>
    <t>Воздушная линия электропередачи изолированным проводом  ВЛИ 
без установки опор</t>
  </si>
  <si>
    <t>Воздушная линия электропередачи изолированным проводом ВЛИ
 с установкой опор</t>
  </si>
  <si>
    <t>Воздушная линия электропередачи защитным проводом ВЛЗ с установкой
 опор</t>
  </si>
  <si>
    <t>Одноцепная воздушная линия на железобетонных промежуточных  и
 металлических анкерных опорах</t>
  </si>
  <si>
    <t>Двухцепная воздушная линия на железобетонных промежуточных  и
металлических анкерных опорах</t>
  </si>
  <si>
    <t>Одноцепная воздушная линия на железобетонных промежуточных  и 
металлических анкерных опорах</t>
  </si>
  <si>
    <t>Двухцепная воздушная линия на железобетонных промежуточных  и
 металлических анкерных опорах</t>
  </si>
  <si>
    <t>в ценах 2001 года                                                                                                                                                                                                                                                                                                                              (в руб./км без НДС)</t>
  </si>
  <si>
    <r>
      <t>Стандартизированные тарифные ставки (С</t>
    </r>
    <r>
      <rPr>
        <b/>
        <vertAlign val="subscript"/>
        <sz val="12"/>
        <color theme="1"/>
        <rFont val="Times New Roman"/>
        <family val="1"/>
        <charset val="204"/>
      </rPr>
      <t>1</t>
    </r>
    <r>
      <rPr>
        <b/>
        <sz val="12"/>
        <color theme="1"/>
        <rFont val="Times New Roman"/>
        <family val="1"/>
        <charset val="204"/>
      </rPr>
      <t>) за технологическое присоединение энергопринимающих устройств заявителей, не включающее в себя строительство объектов электросетевого хозяйства, с применением временной схемы электроснабжения, в том числе для обеспечения электрической энергией передвижных энергопринимающих устройств с максимальной мощностью до 150 кВт включительно (с учетом ранее присоединенной в данной точке присоединения мощности), и для постоянной схемы электроснабжения</t>
    </r>
  </si>
  <si>
    <t>в ценах 2001 года                                                                                                                                                                                                                                                   (в руб./км без НДС)</t>
  </si>
  <si>
    <r>
      <t>Стандартизированные тарифные ставки (С</t>
    </r>
    <r>
      <rPr>
        <b/>
        <vertAlign val="subscript"/>
        <sz val="12"/>
        <color theme="1"/>
        <rFont val="Times New Roman"/>
        <family val="1"/>
        <charset val="204"/>
      </rPr>
      <t>2</t>
    </r>
    <r>
      <rPr>
        <b/>
        <sz val="12"/>
        <color theme="1"/>
        <rFont val="Times New Roman"/>
        <family val="1"/>
        <charset val="204"/>
      </rPr>
      <t>, С</t>
    </r>
    <r>
      <rPr>
        <b/>
        <vertAlign val="subscript"/>
        <sz val="12"/>
        <color theme="1"/>
        <rFont val="Times New Roman"/>
        <family val="1"/>
        <charset val="204"/>
      </rPr>
      <t>3</t>
    </r>
    <r>
      <rPr>
        <b/>
        <sz val="12"/>
        <color theme="1"/>
        <rFont val="Times New Roman"/>
        <family val="1"/>
        <charset val="204"/>
      </rPr>
      <t>, С</t>
    </r>
    <r>
      <rPr>
        <b/>
        <vertAlign val="subscript"/>
        <sz val="12"/>
        <color theme="1"/>
        <rFont val="Times New Roman"/>
        <family val="1"/>
        <charset val="204"/>
      </rPr>
      <t>4</t>
    </r>
    <r>
      <rPr>
        <b/>
        <sz val="12"/>
        <color theme="1"/>
        <rFont val="Times New Roman"/>
        <family val="1"/>
        <charset val="204"/>
      </rPr>
      <t>) за технологическое присоединение энергопринимающих устройств заявителей, включающее в себя строительство объектов электросетевого хозяйства с максимальной мощностью: свыше 15 кВт до 150 кВт включительно (с учетом ранее присоединенной в данной точке присоединения мощности); до 15 кВт включительно (с учетом ранее присоединенной в данной точке присоединения мощности) при условии, что расстояние от границ участка заявителя до объектов электросетевого хозяйства необходимого заявителю класса напряжения сетевой организации, в которую подана заявка, составляет более 300 метров в городах и поселках городского типа и более 500 метров в сельской местности,  применяемые с 1 октября 2015 года</t>
    </r>
  </si>
  <si>
    <t>в ценах 2001 года                                                                                                                                                                                                                                                                                                                                                                                                          (в руб./км без НДС)</t>
  </si>
  <si>
    <t xml:space="preserve"> </t>
  </si>
  <si>
    <t>Приложение № 4</t>
  </si>
  <si>
    <t>к постановлению Государственной службы Чувашской Республики по конкурентной политике и тарифам</t>
  </si>
  <si>
    <t>от 09.12.2014  № 44-18/и</t>
  </si>
  <si>
    <t xml:space="preserve">  </t>
  </si>
  <si>
    <t>Ставки для расчета платы по каждому мероприятию</t>
  </si>
  <si>
    <t>Ставки за единицу (1 кВт) максимальной мощности 
технологического присоединения</t>
  </si>
  <si>
    <t>к электрическим сетям территориальных сетевых 
организаций на уровне напряжения ниже    35 кВ и максимальной мощности менее 8 900 кВт</t>
  </si>
  <si>
    <t>. Муниципальное унитарное предприятие  жилищно-коммунального</t>
  </si>
  <si>
    <t>хозяйства «Моргаушское»</t>
  </si>
  <si>
    <t>(в руб./кВт без дополнительного предъявления НДС)</t>
  </si>
  <si>
    <t xml:space="preserve">Подготовка и выдача сетевой организацией технических условий Заявителю (ТУ) </t>
  </si>
  <si>
    <t>Разработка сетевой организацией проектной документации по строительству «последней мили»</t>
  </si>
  <si>
    <t>Выполнение сетевой организацией мероприятий, связанных со строительством «последней мили»</t>
  </si>
  <si>
    <t>х</t>
  </si>
  <si>
    <t>Проверка сетевой организацией выполнения заявителем ТУ</t>
  </si>
  <si>
    <t>Участие сетевой организации в осмотре должностным лицом органа федерального государственного энергетического надзора присоединяемых Устройств Заявителя</t>
  </si>
  <si>
    <t>а) Если отсутствует необходимость реализации мероприятий «последней мили»:</t>
  </si>
  <si>
    <r>
      <t>С</t>
    </r>
    <r>
      <rPr>
        <vertAlign val="subscript"/>
        <sz val="13"/>
        <color theme="1"/>
        <rFont val="Times New Roman"/>
        <family val="1"/>
        <charset val="204"/>
      </rPr>
      <t>1</t>
    </r>
    <r>
      <rPr>
        <sz val="13"/>
        <color theme="1"/>
        <rFont val="Times New Roman"/>
        <family val="1"/>
        <charset val="204"/>
      </rPr>
      <t>*N</t>
    </r>
    <r>
      <rPr>
        <vertAlign val="subscript"/>
        <sz val="13"/>
        <color theme="1"/>
        <rFont val="Times New Roman"/>
        <family val="1"/>
        <charset val="204"/>
      </rPr>
      <t xml:space="preserve">i </t>
    </r>
    <r>
      <rPr>
        <sz val="13"/>
        <color theme="1"/>
        <rFont val="Times New Roman"/>
        <family val="1"/>
        <charset val="204"/>
      </rPr>
      <t>= ПTП</t>
    </r>
    <r>
      <rPr>
        <vertAlign val="subscript"/>
        <sz val="13"/>
        <color theme="1"/>
        <rFont val="Times New Roman"/>
        <family val="1"/>
        <charset val="204"/>
      </rPr>
      <t>i (без «последней мили»);</t>
    </r>
  </si>
  <si>
    <t>б) Если предусматриваются мероприятие «последней мили» по прокладке воздушных и (или) кабельных линий:</t>
  </si>
  <si>
    <t>в) Если предусматриваются мероприятия «последней мили» по строительству комплектных трансформаторных подстанций, распределительных трансформаторных подстанций и на строительство центров питания:</t>
  </si>
  <si>
    <t>i – уровень напряжения;</t>
  </si>
  <si>
    <t>j – диапазон присоединяемой мощности;</t>
  </si>
  <si>
    <t>t – год утверждения платы;</t>
  </si>
  <si>
    <r>
      <t>N</t>
    </r>
    <r>
      <rPr>
        <vertAlign val="subscript"/>
        <sz val="13"/>
        <color theme="1"/>
        <rFont val="Times New Roman"/>
        <family val="1"/>
        <charset val="204"/>
      </rPr>
      <t>i</t>
    </r>
    <r>
      <rPr>
        <sz val="13"/>
        <color theme="1"/>
        <rFont val="Times New Roman"/>
        <family val="1"/>
        <charset val="204"/>
      </rPr>
      <t xml:space="preserve"> – объем максимальной мощности, указанной в заявке заявителя;</t>
    </r>
  </si>
  <si>
    <r>
      <t>C</t>
    </r>
    <r>
      <rPr>
        <vertAlign val="subscript"/>
        <sz val="13"/>
        <color theme="1"/>
        <rFont val="Times New Roman"/>
        <family val="1"/>
        <charset val="204"/>
      </rPr>
      <t>1</t>
    </r>
    <r>
      <rPr>
        <sz val="13"/>
        <color theme="1"/>
        <rFont val="Times New Roman"/>
        <family val="1"/>
        <charset val="204"/>
      </rPr>
      <t>, C</t>
    </r>
    <r>
      <rPr>
        <vertAlign val="subscript"/>
        <sz val="13"/>
        <color theme="1"/>
        <rFont val="Times New Roman"/>
        <family val="1"/>
        <charset val="204"/>
      </rPr>
      <t>2</t>
    </r>
    <r>
      <rPr>
        <sz val="13"/>
        <color theme="1"/>
        <rFont val="Times New Roman"/>
        <family val="1"/>
        <charset val="204"/>
      </rPr>
      <t>, C</t>
    </r>
    <r>
      <rPr>
        <vertAlign val="subscript"/>
        <sz val="13"/>
        <color theme="1"/>
        <rFont val="Times New Roman"/>
        <family val="1"/>
        <charset val="204"/>
      </rPr>
      <t>3</t>
    </r>
    <r>
      <rPr>
        <sz val="13"/>
        <color theme="1"/>
        <rFont val="Times New Roman"/>
        <family val="1"/>
        <charset val="204"/>
      </rPr>
      <t>, C</t>
    </r>
    <r>
      <rPr>
        <vertAlign val="subscript"/>
        <sz val="13"/>
        <color theme="1"/>
        <rFont val="Times New Roman"/>
        <family val="1"/>
        <charset val="204"/>
      </rPr>
      <t>4</t>
    </r>
    <r>
      <rPr>
        <sz val="13"/>
        <color theme="1"/>
        <rFont val="Times New Roman"/>
        <family val="1"/>
        <charset val="204"/>
      </rPr>
      <t xml:space="preserve"> - стандартизированные тарифные ставки;</t>
    </r>
  </si>
  <si>
    <t>ИПЦ – прогнозный индекс-дефлятор по разделу «Строительство», публикуемый 
Министерством экономического развития Российской Федерации на соответствующий год (при отсутствии данного индекса используется индекс потребительских цен на соответствующий год).</t>
  </si>
  <si>
    <t xml:space="preserve">          (пр) – индекс изменения сметной стоимости  строительно-монтажных работ для
 Чувашской Республики на квартал, предшествующий кварталу, данные по которым используются для расчета стоимости строительства трансформаторных подстанций ТП (распределительных пунктов РП), рекомендуемый Министерством строительства и жилищно-коммунального хозяйства Российской Федерации;</t>
  </si>
  <si>
    <t xml:space="preserve">            (кл) – индекс изменения сметной стоимости  строительно-монтажных работ для 
Чувашской Республики на квартал, предшествующий кварталу, данные по которым используются для расчета стоимости строительства кабельных линий электропередачи КЛ, рекомендуемый к применению Министерством строительства и жилищно-коммунального хозяйства Российской Федерации;</t>
  </si>
  <si>
    <t xml:space="preserve">              (вл) – индекс изменения сметной стоимости  строительно-монтажных работ для
 Чувашской Республики на квартал, предшествующий кварталу, данные по которым используются для расчета стоимости строительства воздушных линий электропередачи ВЛ, рекомендуемый к применению Министерством строительства и жилищно-коммунального хозяйства Российской Федерации;</t>
  </si>
  <si>
    <r>
      <t>L</t>
    </r>
    <r>
      <rPr>
        <vertAlign val="subscript"/>
        <sz val="13"/>
        <color theme="1"/>
        <rFont val="Times New Roman"/>
        <family val="1"/>
        <charset val="204"/>
      </rPr>
      <t xml:space="preserve">i (вл(кл) </t>
    </r>
    <r>
      <rPr>
        <sz val="13"/>
        <color theme="1"/>
        <rFont val="Times New Roman"/>
        <family val="1"/>
        <charset val="204"/>
      </rPr>
      <t xml:space="preserve"> – протяженность воздушных ВЛ и (или) кабельных КЛ линий электропередачи
 на i-том уровне напряжения;</t>
    </r>
  </si>
  <si>
    <t>f – период, указанный в технических условиях, начиная с года, следующего за годом 
утверждения платы;</t>
  </si>
  <si>
    <t>Приложение № 6</t>
  </si>
  <si>
    <t>Плановые на 2015 год выпадающие доходы от технологического присоединения</t>
  </si>
  <si>
    <t xml:space="preserve">Плановые на 2015 год выпадающие доходы территориальных сетевых 
организаций от технологического присоединения энергопринимающих устройств максимальной мощностью до 15 кВт включительно (с учетом ранее присоединенной в данной точке присоединения мощности) при технологическом присоединении по третьей категории надежности (по одному источнику электроснабжения) при условии, что расстояние от границ участка заявителя до объектов электросетевого хозяйства на уровне напряжения до 20 кВ включительно необходимого заявителю класса напряжения сетевой организации, в которую подана заявка, составляет не более 300 метров в городах и поселках городского типа и не более 500 метров в сельской местности </t>
  </si>
  <si>
    <r>
      <t>C</t>
    </r>
    <r>
      <rPr>
        <vertAlign val="subscript"/>
        <sz val="13"/>
        <color theme="1"/>
        <rFont val="Times New Roman"/>
        <family val="1"/>
        <charset val="204"/>
      </rPr>
      <t>1</t>
    </r>
    <r>
      <rPr>
        <sz val="13"/>
        <color theme="1"/>
        <rFont val="Times New Roman"/>
        <family val="1"/>
        <charset val="204"/>
      </rPr>
      <t>*N</t>
    </r>
    <r>
      <rPr>
        <vertAlign val="subscript"/>
        <sz val="13"/>
        <color theme="1"/>
        <rFont val="Times New Roman"/>
        <family val="1"/>
        <charset val="204"/>
      </rPr>
      <t>i</t>
    </r>
    <r>
      <rPr>
        <sz val="13"/>
        <color theme="1"/>
        <rFont val="Times New Roman"/>
        <family val="1"/>
        <charset val="204"/>
      </rPr>
      <t>+C</t>
    </r>
    <r>
      <rPr>
        <vertAlign val="subscript"/>
        <sz val="13"/>
        <color theme="1"/>
        <rFont val="Times New Roman"/>
        <family val="1"/>
        <charset val="204"/>
      </rPr>
      <t>2ij</t>
    </r>
    <r>
      <rPr>
        <sz val="13"/>
        <color theme="1"/>
        <rFont val="Times New Roman"/>
        <family val="1"/>
        <charset val="204"/>
      </rPr>
      <t xml:space="preserve">*        (вл)*Li(вл)+ C3ij*           (кл)*Li(кл)+ C4ij*        (пр)*Ni = ПТПi (вл(кл)+тп); </t>
    </r>
  </si>
  <si>
    <t>г) Если при технологическом присоединении согласно техническим условиям срок
 выполнения мероприятий по технологическому присоединению предусмотрен на период больше одного года:</t>
  </si>
  <si>
    <r>
      <t>*(ИПЦ</t>
    </r>
    <r>
      <rPr>
        <vertAlign val="subscript"/>
        <sz val="13"/>
        <color theme="1"/>
        <rFont val="Times New Roman"/>
        <family val="1"/>
        <charset val="204"/>
      </rPr>
      <t>t+1</t>
    </r>
    <r>
      <rPr>
        <sz val="13"/>
        <color theme="1"/>
        <rFont val="Times New Roman"/>
        <family val="1"/>
        <charset val="204"/>
      </rPr>
      <t>*ИПЦ</t>
    </r>
    <r>
      <rPr>
        <vertAlign val="subscript"/>
        <sz val="13"/>
        <color theme="1"/>
        <rFont val="Times New Roman"/>
        <family val="1"/>
        <charset val="204"/>
      </rPr>
      <t>t+0,5f</t>
    </r>
    <r>
      <rPr>
        <sz val="13"/>
        <color theme="1"/>
        <rFont val="Times New Roman"/>
        <family val="1"/>
        <charset val="204"/>
      </rPr>
      <t>))+((0,5*(C</t>
    </r>
    <r>
      <rPr>
        <vertAlign val="subscript"/>
        <sz val="13"/>
        <color theme="1"/>
        <rFont val="Times New Roman"/>
        <family val="1"/>
        <charset val="204"/>
      </rPr>
      <t>2ij</t>
    </r>
    <r>
      <rPr>
        <sz val="13"/>
        <color theme="1"/>
        <rFont val="Times New Roman"/>
        <family val="1"/>
        <charset val="204"/>
      </rPr>
      <t>*            (вл)*Li(вл)+C3ij*            (кл)*Li(кл)+C4ij*</t>
    </r>
  </si>
  <si>
    <t xml:space="preserve">          пр)*Ni))*(ИПЦt+1*ИПЦt+2…ИПЦt+f)) = ПТПi вл(кл)+тп),</t>
  </si>
  <si>
    <r>
      <t>C</t>
    </r>
    <r>
      <rPr>
        <vertAlign val="subscript"/>
        <sz val="13"/>
        <color theme="1"/>
        <rFont val="Times New Roman"/>
        <family val="1"/>
        <charset val="204"/>
      </rPr>
      <t>1</t>
    </r>
    <r>
      <rPr>
        <sz val="13"/>
        <color theme="1"/>
        <rFont val="Times New Roman"/>
        <family val="1"/>
        <charset val="204"/>
      </rPr>
      <t>*N</t>
    </r>
    <r>
      <rPr>
        <vertAlign val="subscript"/>
        <sz val="13"/>
        <color theme="1"/>
        <rFont val="Times New Roman"/>
        <family val="1"/>
        <charset val="204"/>
      </rPr>
      <t>i</t>
    </r>
    <r>
      <rPr>
        <sz val="13"/>
        <color theme="1"/>
        <rFont val="Times New Roman"/>
        <family val="1"/>
        <charset val="204"/>
      </rPr>
      <t xml:space="preserve"> + C</t>
    </r>
    <r>
      <rPr>
        <vertAlign val="subscript"/>
        <sz val="13"/>
        <color theme="1"/>
        <rFont val="Times New Roman"/>
        <family val="1"/>
        <charset val="204"/>
      </rPr>
      <t>2ij</t>
    </r>
    <r>
      <rPr>
        <sz val="13"/>
        <color theme="1"/>
        <rFont val="Times New Roman"/>
        <family val="1"/>
        <charset val="204"/>
      </rPr>
      <t xml:space="preserve">*           (вл)*  Li(вл) + C3ij*          (кл) *Li(кл) = ПТПi (вл(кл);   </t>
    </r>
  </si>
  <si>
    <r>
      <t>C</t>
    </r>
    <r>
      <rPr>
        <vertAlign val="subscript"/>
        <sz val="13"/>
        <color theme="1"/>
        <rFont val="Times New Roman"/>
        <family val="1"/>
        <charset val="204"/>
      </rPr>
      <t>1</t>
    </r>
    <r>
      <rPr>
        <sz val="13"/>
        <color theme="1"/>
        <rFont val="Times New Roman"/>
        <family val="1"/>
        <charset val="204"/>
      </rPr>
      <t>*N</t>
    </r>
    <r>
      <rPr>
        <vertAlign val="subscript"/>
        <sz val="13"/>
        <color theme="1"/>
        <rFont val="Times New Roman"/>
        <family val="1"/>
        <charset val="204"/>
      </rPr>
      <t>i</t>
    </r>
    <r>
      <rPr>
        <sz val="13"/>
        <color theme="1"/>
        <rFont val="Times New Roman"/>
        <family val="1"/>
        <charset val="204"/>
      </rPr>
      <t>+((0,5*(C</t>
    </r>
    <r>
      <rPr>
        <vertAlign val="subscript"/>
        <sz val="13"/>
        <color theme="1"/>
        <rFont val="Times New Roman"/>
        <family val="1"/>
        <charset val="204"/>
      </rPr>
      <t>2ij</t>
    </r>
    <r>
      <rPr>
        <sz val="13"/>
        <color theme="1"/>
        <rFont val="Times New Roman"/>
        <family val="1"/>
        <charset val="204"/>
      </rPr>
      <t xml:space="preserve">*        (вл)*Li(вл)+C3ij*         (кл)*Li(кл)+C4ij*        (пр)*Ni)*     </t>
    </r>
  </si>
  <si>
    <t xml:space="preserve">  Приложение № 5</t>
  </si>
  <si>
    <t xml:space="preserve">  от 09.12.2014  № 44-18/и</t>
  </si>
  <si>
    <t>Постановление Государственной службы Чувашской Республики по конкурентной политике и тарифам от 09.12.2014 г. года № 44-18/и "Об установлении размеров платы за технологическое присоединение к электрическим сетям на 2015 год"</t>
  </si>
  <si>
    <t xml:space="preserve">                                                                                                                                          Приложение № 1</t>
  </si>
  <si>
    <t>1. Плата за технологическое присоединение энергопринимающих устройств заявителей, подающих заявку на технологическое присоединение с максимальной присоединенной мощностью до 15 Квт включительно (с учетом ранее присоединенной в данной точке  присоединения мощности) , по третей категории надежности (по одному источнику теплоснабжения) к электрическим сетям, при условии, что расстояние от границ участка заявителя до объектов электросетевого хозяйства необходимого заявителю класса напряжения сетевой организации, в которую подана заявка, составляет не более 300 метров в городах и поселках городского типа и не более 500 метров в сельской местности.
При этом :
1) В границах муниципальных районов и городских округов одно и то же лицо может осуществить технологическое присоединение энергопринимающих устройств, принадлежащих ему на праве собственности или на ином законном основании, с платой за технологическое присоединение в размере 550 руб, за присоединение с НДС, не более одного раза в течение 3 лет со дня подачи заявителем заявки на технологическое присоединение до дня подачи следующей заявки.
2) Ставка не применяется в следующих случаях:
     при технологическом присоединении энергопринимающих устройств, принадлежащих лицам, владеющим земельным участком по договору аренды, заключенному на срок не более одного года, на котором расположены присоединяемые энергпринимающие устройства;
     при технологическом присоединении энергопринимающих устройств, расположенных в жилых помещениях многоквартирных домов.</t>
  </si>
  <si>
    <t>550 руб. за  присоединение без дополнительного предъявления НДС  умноженный на количество членов объединений</t>
  </si>
  <si>
    <t>3. Плата за технологическое присоединение энергопринимающих устройств  для граждан, объединивших свои гаражи и хозяйственные постройки (погреба, сараи), при условии присоединения каждымсобственником этих построек не более 15 кВт , по третей категории надежности (по одному источнику электроснабжения) с учетом ранее присоединенных в данной точке присоединения энергопринимающих устройств при присоединении к электрическим сетям территориальной сетевой организации на уровне напряжения до 20 кВ включительно и нахождения энергопринимающих устройств указанных объединений на расстоянии не более 300 метров в городах и поселках городского типа и не более 500 метров в сельской местности до существующих объектов электросетевого хозяйства территориальных сетевых организаций.</t>
  </si>
  <si>
    <t>2. Плата за технологическое присоединение энергопринимающих устройств  для садоводческих, огороднических, дачных некоммерческих объединений и иных некоммерческих объединений (гаражно-строительных, гаражных коперативов), при условии присоединения каждым членом таково объединения не более 15 кВт , по третей категории надежности (по одному источнику электроснабжения) с учетом ранее присоединенных в данной точке присоединения энергопринимающих устройств при присоединении к электрическим сетям сетевой организации на уровне напряжения до 20 кВ включительно и нахождения энергопринимающих устройств указанных объединений на расстоянии не более 300 метров в городах и поселках городского типа и не более 500 метров в сельской местности до существующих объектов электросетевого хозяйства территориальных сетевых организаций.</t>
  </si>
  <si>
    <t xml:space="preserve">550 руб. за  присоединение без дополнительного предъявления НДС  </t>
  </si>
  <si>
    <t>4. Плата за технологическое присоединение энергопринимающих устройств религиозных организаций, при условии присоединения не более 15 кВт по третей категории надежности (по одному источнику электроснабжения) с учетом ранее присоединенных в данной точке присоединения энергопринимающих устройств при присоединении к электрическим сетям территориальной сетевой организации на уровне напряжения до 20 кВ включительно и нахождения энергопринимающих устройств указанных объединений на расстоянии не более 300 метров в городах и поселках городского типа и не более 500 метров в сельской местности до существующих объектов электросетевого хозяйства территориальных сетевых организаций.</t>
  </si>
  <si>
    <t xml:space="preserve">631,25 руб. за  кВт без дополнительного предъявления НДС  </t>
  </si>
  <si>
    <t xml:space="preserve">6. Стандартизированная ставка (С1) для заявителей, подающих заявку в целях временного технологического присоединения по третьей категории надежности электроснабжения на уровне напряжения ниже 35 кВ, осуществляемого на ограниченный период времени для обеспечения электроснабжения принадлежащих ему энергопринимающих устройств, а также для обеспечения электрической энергии передвижных энергопринимающих устройств, в том числе заявитель, подающий заявку в целях временного технологического присоединения  до 15 кВт, не удовлетворяющим требованиям - расстояние от границ участка заявителя до объектов электросетевого хозяйства необходимого заявителю класса напряжения сетевой организации, в которую подана заявка, составляет не более 300 метров в городах и поселках городского типа и не более 500 метров в сельской местности.
</t>
  </si>
  <si>
    <t xml:space="preserve">550 руб. за  кВт без дополнительного предъявления НДС  </t>
  </si>
  <si>
    <t>5. Плата за технологическое присоединение энергопринимающих устройств для заявителей, подающих заявку в целях временного технологического присоединения, принадлежащих ему энергопринимающих устройств, в том числе для обеспечения электрической энергией передвижных энергопринимающих устройств с максимальной мощностью до 15 кВт включительно (с учетом ранее присоединенной в данной точке присоединения мощности), при условии, что расстояние от границ участка заявителя до объектов электросетевого хозяйства необходимого заявителю класса напряжения сетевой организации, в которую подана заявка, составляет не более 300 метров в городах и поселках городского типа и не более 500 метров в сельской местности.</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</si>
</sst>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р_._-;\-* #,##0.00_р_._-;_-* &quot;-&quot;??_р_._-;_-@_-"/>
  </numFmts>
  <fonts count="34" x14ac:knownFonts="1">
    <font>
      <sz val="11"/>
      <color theme="1"/>
      <name val="Calibri"/>
      <family val="2"/>
      <charset val="204"/>
      <scheme val="minor"/>
    </font>
    <font>
      <b/>
      <sz val="9"/>
      <name val="Tahoma"/>
      <family val="2"/>
      <charset val="204"/>
    </font>
    <font>
      <sz val="9"/>
      <name val="Tahoma"/>
      <family val="2"/>
      <charset val="204"/>
    </font>
    <font>
      <sz val="10"/>
      <name val="Arial Cyr"/>
      <charset val="204"/>
    </font>
    <font>
      <sz val="11"/>
      <color indexed="8"/>
      <name val="Times New Roman"/>
      <family val="1"/>
      <charset val="204"/>
    </font>
    <font>
      <b/>
      <sz val="14"/>
      <name val="Franklin Gothic Medium"/>
      <family val="2"/>
      <charset val="204"/>
    </font>
    <font>
      <b/>
      <u/>
      <sz val="11"/>
      <color indexed="12"/>
      <name val="Arial"/>
      <family val="2"/>
      <charset val="204"/>
    </font>
    <font>
      <b/>
      <sz val="11"/>
      <color indexed="8"/>
      <name val="Times New Roman"/>
      <family val="1"/>
      <charset val="204"/>
    </font>
    <font>
      <sz val="11"/>
      <color indexed="10"/>
      <name val="Times New Roman"/>
      <family val="1"/>
      <charset val="204"/>
    </font>
    <font>
      <sz val="11"/>
      <name val="Times New Roman"/>
      <family val="1"/>
      <charset val="204"/>
    </font>
    <font>
      <b/>
      <sz val="11"/>
      <color theme="1"/>
      <name val="Calibri"/>
      <family val="2"/>
      <charset val="204"/>
      <scheme val="minor"/>
    </font>
    <font>
      <sz val="8"/>
      <color theme="1"/>
      <name val="Calibri"/>
      <family val="2"/>
      <charset val="204"/>
      <scheme val="minor"/>
    </font>
    <font>
      <sz val="12"/>
      <color theme="1"/>
      <name val="Times New Roman"/>
      <family val="1"/>
      <charset val="204"/>
    </font>
    <font>
      <b/>
      <sz val="12"/>
      <color theme="1"/>
      <name val="Times New Roman"/>
      <family val="1"/>
      <charset val="204"/>
    </font>
    <font>
      <b/>
      <sz val="11"/>
      <color rgb="FF00B050"/>
      <name val="Calibri"/>
      <family val="2"/>
      <charset val="204"/>
      <scheme val="minor"/>
    </font>
    <font>
      <sz val="11"/>
      <color rgb="FF00B050"/>
      <name val="Calibri"/>
      <family val="2"/>
      <charset val="204"/>
      <scheme val="minor"/>
    </font>
    <font>
      <b/>
      <sz val="11"/>
      <color rgb="FF0070C0"/>
      <name val="Calibri"/>
      <family val="2"/>
      <charset val="204"/>
      <scheme val="minor"/>
    </font>
    <font>
      <sz val="11"/>
      <color rgb="FF0070C0"/>
      <name val="Calibri"/>
      <family val="2"/>
      <charset val="204"/>
      <scheme val="minor"/>
    </font>
    <font>
      <sz val="10"/>
      <color theme="1"/>
      <name val="Times New Roman"/>
      <family val="1"/>
      <charset val="204"/>
    </font>
    <font>
      <sz val="11"/>
      <color theme="1"/>
      <name val="Times New Roman"/>
      <family val="1"/>
      <charset val="204"/>
    </font>
    <font>
      <sz val="13"/>
      <color theme="1"/>
      <name val="Times New Roman"/>
      <family val="1"/>
      <charset val="204"/>
    </font>
    <font>
      <i/>
      <sz val="10"/>
      <color theme="1"/>
      <name val="Times New Roman"/>
      <family val="1"/>
      <charset val="204"/>
    </font>
    <font>
      <b/>
      <vertAlign val="subscript"/>
      <sz val="12"/>
      <color theme="1"/>
      <name val="Times New Roman"/>
      <family val="1"/>
      <charset val="204"/>
    </font>
    <font>
      <sz val="11"/>
      <color rgb="FFFF0000"/>
      <name val="Times New Roman"/>
      <family val="1"/>
      <charset val="204"/>
    </font>
    <font>
      <sz val="9"/>
      <color theme="1"/>
      <name val="Times New Roman"/>
      <family val="1"/>
      <charset val="204"/>
    </font>
    <font>
      <sz val="10"/>
      <color theme="1"/>
      <name val="Arial"/>
      <family val="2"/>
      <charset val="204"/>
    </font>
    <font>
      <i/>
      <vertAlign val="superscript"/>
      <sz val="10"/>
      <color theme="1"/>
      <name val="Times New Roman"/>
      <family val="1"/>
      <charset val="204"/>
    </font>
    <font>
      <sz val="10"/>
      <color rgb="FF000000"/>
      <name val="Times New Roman"/>
      <family val="1"/>
      <charset val="204"/>
    </font>
    <font>
      <i/>
      <sz val="10"/>
      <color rgb="FF000000"/>
      <name val="Times New Roman"/>
      <family val="1"/>
      <charset val="204"/>
    </font>
    <font>
      <i/>
      <vertAlign val="superscript"/>
      <sz val="10"/>
      <color rgb="FF000000"/>
      <name val="Times New Roman"/>
      <family val="1"/>
      <charset val="204"/>
    </font>
    <font>
      <sz val="11"/>
      <color rgb="FF000000"/>
      <name val="Times New Roman"/>
      <family val="1"/>
      <charset val="204"/>
    </font>
    <font>
      <vertAlign val="subscript"/>
      <sz val="13"/>
      <color theme="1"/>
      <name val="Times New Roman"/>
      <family val="1"/>
      <charset val="204"/>
    </font>
    <font>
      <b/>
      <sz val="13"/>
      <color theme="1"/>
      <name val="Times New Roman"/>
      <family val="1"/>
      <charset val="204"/>
    </font>
    <font>
      <sz val="11"/>
      <color rgb="FFFF0000"/>
      <name val="Calibri"/>
      <family val="2"/>
      <charset val="204"/>
      <scheme val="minor"/>
    </font>
  </fonts>
  <fills count="10">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51"/>
        <bgColor indexed="64"/>
      </patternFill>
    </fill>
    <fill>
      <patternFill patternType="solid">
        <fgColor indexed="31"/>
        <bgColor indexed="64"/>
      </patternFill>
    </fill>
    <fill>
      <patternFill patternType="solid">
        <fgColor indexed="26"/>
        <bgColor indexed="64"/>
      </patternFill>
    </fill>
    <fill>
      <patternFill patternType="solid">
        <fgColor indexed="11"/>
        <bgColor indexed="64"/>
      </patternFill>
    </fill>
    <fill>
      <patternFill patternType="solid">
        <fgColor indexed="45"/>
        <bgColor indexed="64"/>
      </patternFill>
    </fill>
    <fill>
      <patternFill patternType="solid">
        <fgColor rgb="FFFFFFFF"/>
        <bgColor indexed="64"/>
      </patternFill>
    </fill>
  </fills>
  <borders count="31">
    <border>
      <left/>
      <right/>
      <top/>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1">
    <xf numFmtId="0" fontId="0" fillId="0" borderId="0"/>
    <xf numFmtId="0" fontId="6" fillId="0" borderId="0" applyNumberFormat="0" applyFill="0" applyBorder="0" applyAlignment="0" applyProtection="0">
      <alignment vertical="top"/>
      <protection locked="0"/>
    </xf>
    <xf numFmtId="0" fontId="5" fillId="0" borderId="0" applyBorder="0">
      <alignment horizontal="center" vertical="center" wrapText="1"/>
    </xf>
    <xf numFmtId="0" fontId="1" fillId="0" borderId="1" applyBorder="0">
      <alignment horizontal="center" vertical="center" wrapText="1"/>
    </xf>
    <xf numFmtId="4" fontId="2" fillId="2" borderId="2" applyBorder="0">
      <alignment horizontal="right"/>
    </xf>
    <xf numFmtId="4" fontId="2" fillId="3" borderId="3" applyBorder="0">
      <alignment horizontal="right"/>
    </xf>
    <xf numFmtId="9" fontId="3" fillId="0" borderId="0" applyFont="0" applyFill="0" applyBorder="0" applyAlignment="0" applyProtection="0"/>
    <xf numFmtId="43" fontId="3" fillId="0" borderId="0" applyFont="0" applyFill="0" applyBorder="0" applyAlignment="0" applyProtection="0"/>
    <xf numFmtId="0" fontId="3" fillId="0" borderId="0"/>
    <xf numFmtId="4" fontId="2" fillId="3" borderId="0" applyBorder="0">
      <alignment horizontal="right"/>
    </xf>
    <xf numFmtId="0" fontId="3" fillId="0" borderId="0"/>
  </cellStyleXfs>
  <cellXfs count="341">
    <xf numFmtId="0" fontId="0" fillId="0" borderId="0" xfId="0"/>
    <xf numFmtId="0" fontId="0" fillId="0" borderId="0" xfId="0"/>
    <xf numFmtId="0" fontId="4" fillId="0" borderId="0" xfId="0" applyFont="1"/>
    <xf numFmtId="0" fontId="7" fillId="4" borderId="2" xfId="0" applyFont="1" applyFill="1" applyBorder="1"/>
    <xf numFmtId="0" fontId="4" fillId="5" borderId="2" xfId="0" applyFont="1" applyFill="1" applyBorder="1" applyAlignment="1">
      <alignment vertical="top" wrapText="1"/>
    </xf>
    <xf numFmtId="0" fontId="4" fillId="5" borderId="2" xfId="0" applyFont="1" applyFill="1" applyBorder="1" applyAlignment="1">
      <alignment vertical="center"/>
    </xf>
    <xf numFmtId="0" fontId="0" fillId="0" borderId="0" xfId="0"/>
    <xf numFmtId="0" fontId="0" fillId="0" borderId="0" xfId="0" applyAlignment="1">
      <alignment vertical="top" wrapText="1"/>
    </xf>
    <xf numFmtId="0" fontId="4" fillId="0" borderId="0" xfId="0" applyFont="1"/>
    <xf numFmtId="0" fontId="7" fillId="7" borderId="2" xfId="0" applyFont="1" applyFill="1" applyBorder="1" applyAlignment="1">
      <alignment horizontal="center" vertical="top"/>
    </xf>
    <xf numFmtId="0" fontId="4" fillId="5" borderId="2" xfId="0" applyFont="1" applyFill="1" applyBorder="1" applyAlignment="1">
      <alignment vertical="top" wrapText="1"/>
    </xf>
    <xf numFmtId="0" fontId="7" fillId="8" borderId="2" xfId="0" applyFont="1" applyFill="1" applyBorder="1" applyAlignment="1">
      <alignment horizontal="left" vertical="top" wrapText="1"/>
    </xf>
    <xf numFmtId="0" fontId="7" fillId="8" borderId="2" xfId="0" applyFont="1" applyFill="1" applyBorder="1" applyAlignment="1">
      <alignment vertical="top" wrapText="1"/>
    </xf>
    <xf numFmtId="0" fontId="7" fillId="8" borderId="2" xfId="0" applyFont="1" applyFill="1" applyBorder="1" applyAlignment="1">
      <alignment vertical="top"/>
    </xf>
    <xf numFmtId="0" fontId="0" fillId="0" borderId="0" xfId="0"/>
    <xf numFmtId="0" fontId="0" fillId="0" borderId="2" xfId="0" applyBorder="1"/>
    <xf numFmtId="0" fontId="10" fillId="0" borderId="0" xfId="0" applyFont="1"/>
    <xf numFmtId="0" fontId="0" fillId="0" borderId="2" xfId="0" applyBorder="1" applyAlignment="1">
      <alignment wrapText="1"/>
    </xf>
    <xf numFmtId="0" fontId="11" fillId="0" borderId="6" xfId="0" applyFont="1" applyBorder="1" applyAlignment="1">
      <alignment horizontal="center" wrapText="1"/>
    </xf>
    <xf numFmtId="0" fontId="11" fillId="0" borderId="2" xfId="0" applyFont="1" applyFill="1" applyBorder="1" applyAlignment="1">
      <alignment horizontal="center" wrapText="1"/>
    </xf>
    <xf numFmtId="0" fontId="0" fillId="0" borderId="0" xfId="0"/>
    <xf numFmtId="0" fontId="0" fillId="0" borderId="0" xfId="0" applyAlignment="1">
      <alignment horizontal="center" vertical="distributed"/>
    </xf>
    <xf numFmtId="0" fontId="0" fillId="0" borderId="2" xfId="0" applyBorder="1" applyAlignment="1">
      <alignment vertical="distributed"/>
    </xf>
    <xf numFmtId="0" fontId="0" fillId="0" borderId="2" xfId="0" applyBorder="1" applyAlignment="1">
      <alignment vertical="center" wrapText="1"/>
    </xf>
    <xf numFmtId="0" fontId="10" fillId="0" borderId="0" xfId="0" applyFont="1" applyAlignment="1"/>
    <xf numFmtId="0" fontId="0" fillId="0" borderId="2" xfId="0" applyBorder="1"/>
    <xf numFmtId="0" fontId="0" fillId="0" borderId="0" xfId="0"/>
    <xf numFmtId="0" fontId="4" fillId="5" borderId="2" xfId="0" applyFont="1" applyFill="1" applyBorder="1" applyAlignment="1">
      <alignment vertical="center"/>
    </xf>
    <xf numFmtId="0" fontId="0" fillId="0" borderId="2" xfId="0" applyBorder="1"/>
    <xf numFmtId="0" fontId="0" fillId="0" borderId="2" xfId="0" applyBorder="1" applyAlignment="1">
      <alignment horizontal="center"/>
    </xf>
    <xf numFmtId="0" fontId="0" fillId="0" borderId="0" xfId="0" applyBorder="1" applyAlignment="1"/>
    <xf numFmtId="0" fontId="0" fillId="0" borderId="0" xfId="0" applyBorder="1" applyAlignment="1">
      <alignment wrapText="1"/>
    </xf>
    <xf numFmtId="0" fontId="0" fillId="0" borderId="0" xfId="0" applyBorder="1"/>
    <xf numFmtId="0" fontId="15" fillId="0" borderId="2" xfId="0" applyFont="1" applyBorder="1" applyAlignment="1">
      <alignment wrapText="1"/>
    </xf>
    <xf numFmtId="0" fontId="15" fillId="0" borderId="2" xfId="0" applyFont="1" applyBorder="1" applyAlignment="1">
      <alignment horizontal="center"/>
    </xf>
    <xf numFmtId="0" fontId="15" fillId="0" borderId="2" xfId="0" applyFont="1" applyFill="1" applyBorder="1" applyAlignment="1"/>
    <xf numFmtId="0" fontId="15" fillId="0" borderId="2" xfId="0" applyFont="1" applyFill="1" applyBorder="1" applyAlignment="1">
      <alignment horizontal="center"/>
    </xf>
    <xf numFmtId="0" fontId="17" fillId="0" borderId="2" xfId="0" applyFont="1" applyBorder="1" applyAlignment="1">
      <alignment wrapText="1"/>
    </xf>
    <xf numFmtId="0" fontId="17" fillId="0" borderId="2" xfId="0" applyFont="1" applyBorder="1" applyAlignment="1">
      <alignment horizontal="center"/>
    </xf>
    <xf numFmtId="0" fontId="17" fillId="0" borderId="2" xfId="0" applyFont="1" applyFill="1" applyBorder="1" applyAlignment="1"/>
    <xf numFmtId="0" fontId="17" fillId="0" borderId="2" xfId="0" applyFont="1" applyFill="1" applyBorder="1" applyAlignment="1">
      <alignment horizontal="center"/>
    </xf>
    <xf numFmtId="0" fontId="12" fillId="0" borderId="0" xfId="0" applyFont="1"/>
    <xf numFmtId="0" fontId="12" fillId="0" borderId="0" xfId="0" applyFont="1" applyAlignment="1">
      <alignment vertical="center" wrapText="1"/>
    </xf>
    <xf numFmtId="0" fontId="12" fillId="0" borderId="15" xfId="0" applyFont="1" applyBorder="1" applyAlignment="1">
      <alignment horizontal="center" vertical="center" wrapText="1"/>
    </xf>
    <xf numFmtId="0" fontId="12" fillId="0" borderId="12" xfId="0" applyFont="1" applyBorder="1" applyAlignment="1">
      <alignment horizontal="center" vertical="center" wrapText="1"/>
    </xf>
    <xf numFmtId="0" fontId="19" fillId="0" borderId="11" xfId="0" applyFont="1" applyBorder="1" applyAlignment="1">
      <alignment horizontal="center" vertical="center" wrapText="1"/>
    </xf>
    <xf numFmtId="0" fontId="12" fillId="0" borderId="12" xfId="0" applyFont="1" applyBorder="1" applyAlignment="1">
      <alignment vertical="center" wrapText="1"/>
    </xf>
    <xf numFmtId="0" fontId="19" fillId="0" borderId="23"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0" xfId="0" applyFont="1" applyAlignment="1">
      <alignment vertical="center"/>
    </xf>
    <xf numFmtId="0" fontId="12" fillId="0" borderId="0" xfId="0" applyFont="1" applyAlignment="1">
      <alignment horizontal="center" vertical="center"/>
    </xf>
    <xf numFmtId="0" fontId="18" fillId="0" borderId="0" xfId="0" applyFont="1" applyAlignment="1">
      <alignment vertical="center" wrapText="1"/>
    </xf>
    <xf numFmtId="0" fontId="12" fillId="0" borderId="0" xfId="0" applyFont="1" applyAlignment="1">
      <alignment horizontal="right" vertical="center"/>
    </xf>
    <xf numFmtId="0" fontId="18" fillId="0" borderId="18" xfId="0" applyFont="1" applyBorder="1" applyAlignment="1">
      <alignment vertical="center"/>
    </xf>
    <xf numFmtId="0" fontId="18" fillId="0" borderId="0" xfId="0" applyFont="1" applyBorder="1" applyAlignment="1">
      <alignment horizontal="center" vertical="center"/>
    </xf>
    <xf numFmtId="0" fontId="18" fillId="9" borderId="18" xfId="0" applyFont="1" applyFill="1" applyBorder="1" applyAlignment="1">
      <alignment horizontal="center" vertical="center" wrapText="1"/>
    </xf>
    <xf numFmtId="0" fontId="18" fillId="0" borderId="18" xfId="0" applyFont="1" applyBorder="1" applyAlignment="1">
      <alignment horizontal="center" vertical="center"/>
    </xf>
    <xf numFmtId="0" fontId="12" fillId="0" borderId="0" xfId="0" applyFont="1" applyBorder="1" applyAlignment="1">
      <alignment vertical="center" wrapText="1"/>
    </xf>
    <xf numFmtId="0" fontId="19" fillId="0" borderId="10"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17" xfId="0" applyFont="1" applyBorder="1" applyAlignment="1">
      <alignment horizontal="justify" vertical="center" wrapText="1"/>
    </xf>
    <xf numFmtId="0" fontId="20" fillId="0" borderId="0" xfId="0" applyFont="1" applyAlignment="1">
      <alignment horizontal="justify" vertical="center"/>
    </xf>
    <xf numFmtId="0" fontId="33" fillId="0" borderId="0" xfId="0" applyFont="1"/>
    <xf numFmtId="0" fontId="23" fillId="6" borderId="2" xfId="0" applyFont="1" applyFill="1" applyBorder="1" applyAlignment="1">
      <alignment horizontal="center"/>
    </xf>
    <xf numFmtId="0" fontId="6" fillId="6" borderId="2" xfId="1" applyFill="1" applyBorder="1" applyAlignment="1" applyProtection="1">
      <alignment horizontal="center"/>
    </xf>
    <xf numFmtId="0" fontId="4" fillId="6" borderId="2" xfId="0" applyFont="1" applyFill="1" applyBorder="1" applyAlignment="1">
      <alignment horizontal="center"/>
    </xf>
    <xf numFmtId="0" fontId="6" fillId="6" borderId="4" xfId="1" applyFill="1" applyBorder="1" applyAlignment="1" applyProtection="1">
      <alignment horizontal="center"/>
    </xf>
    <xf numFmtId="0" fontId="6" fillId="6" borderId="8" xfId="1" applyFill="1" applyBorder="1" applyAlignment="1" applyProtection="1">
      <alignment horizontal="center"/>
    </xf>
    <xf numFmtId="0" fontId="6" fillId="6" borderId="7" xfId="1" applyFill="1" applyBorder="1" applyAlignment="1" applyProtection="1">
      <alignment horizontal="center"/>
    </xf>
    <xf numFmtId="0" fontId="4" fillId="4" borderId="2" xfId="0" applyFont="1" applyFill="1" applyBorder="1" applyAlignment="1">
      <alignment horizontal="center"/>
    </xf>
    <xf numFmtId="1" fontId="9" fillId="4" borderId="2" xfId="0" applyNumberFormat="1" applyFont="1" applyFill="1" applyBorder="1" applyAlignment="1">
      <alignment horizontal="center"/>
    </xf>
    <xf numFmtId="0" fontId="4" fillId="6" borderId="2" xfId="0" applyFont="1" applyFill="1" applyBorder="1" applyAlignment="1">
      <alignment horizontal="center" wrapText="1"/>
    </xf>
    <xf numFmtId="0" fontId="4" fillId="0" borderId="0" xfId="0" applyFont="1" applyAlignment="1">
      <alignment horizontal="center" vertical="top"/>
    </xf>
    <xf numFmtId="0" fontId="7" fillId="0" borderId="0" xfId="0" applyFont="1" applyAlignment="1">
      <alignment horizontal="center" vertical="center"/>
    </xf>
    <xf numFmtId="0" fontId="4" fillId="6" borderId="2" xfId="0" applyFont="1" applyFill="1" applyBorder="1" applyAlignment="1">
      <alignment horizontal="center" vertical="top" wrapText="1"/>
    </xf>
    <xf numFmtId="0" fontId="4" fillId="8" borderId="2" xfId="0" applyFont="1" applyFill="1" applyBorder="1" applyAlignment="1">
      <alignment vertical="center" wrapText="1"/>
    </xf>
    <xf numFmtId="0" fontId="4" fillId="8" borderId="2" xfId="0" applyFont="1" applyFill="1" applyBorder="1" applyAlignment="1">
      <alignment horizontal="center" vertical="center" wrapText="1"/>
    </xf>
    <xf numFmtId="0" fontId="0" fillId="0" borderId="2" xfId="0" applyBorder="1"/>
    <xf numFmtId="0" fontId="8" fillId="8" borderId="2" xfId="0" applyFont="1" applyFill="1" applyBorder="1" applyAlignment="1">
      <alignment horizontal="center"/>
    </xf>
    <xf numFmtId="0" fontId="7" fillId="7" borderId="2" xfId="0" applyFont="1" applyFill="1" applyBorder="1" applyAlignment="1">
      <alignment horizontal="center"/>
    </xf>
    <xf numFmtId="0" fontId="12" fillId="0" borderId="19"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0" xfId="0" applyFont="1" applyAlignment="1">
      <alignment horizontal="center" vertical="center" wrapText="1"/>
    </xf>
    <xf numFmtId="0" fontId="32" fillId="0" borderId="0" xfId="0" applyFont="1" applyAlignment="1">
      <alignment horizontal="center" vertical="center" wrapText="1"/>
    </xf>
    <xf numFmtId="0" fontId="32" fillId="0" borderId="0" xfId="0" applyFont="1" applyAlignment="1">
      <alignment horizontal="center" vertical="center"/>
    </xf>
    <xf numFmtId="0" fontId="12" fillId="0" borderId="0" xfId="0" applyFont="1" applyAlignment="1">
      <alignment horizontal="center" vertical="center"/>
    </xf>
    <xf numFmtId="0" fontId="20" fillId="0" borderId="0" xfId="0" applyFont="1" applyAlignment="1">
      <alignment horizontal="center" vertical="center"/>
    </xf>
    <xf numFmtId="0" fontId="20" fillId="0" borderId="0" xfId="0" applyFont="1" applyAlignment="1">
      <alignment horizontal="left" vertical="center" wrapText="1"/>
    </xf>
    <xf numFmtId="0" fontId="20" fillId="0" borderId="0" xfId="0" applyFont="1" applyAlignment="1">
      <alignment horizontal="left" vertical="center"/>
    </xf>
    <xf numFmtId="0" fontId="20" fillId="0" borderId="0" xfId="0" applyFont="1" applyAlignment="1">
      <alignment horizontal="center" vertical="center" wrapText="1"/>
    </xf>
    <xf numFmtId="0" fontId="19" fillId="0" borderId="14"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20"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26" xfId="0" applyFont="1" applyBorder="1" applyAlignment="1">
      <alignment horizontal="center" vertical="center"/>
    </xf>
    <xf numFmtId="0" fontId="19" fillId="0" borderId="27" xfId="0" applyFont="1" applyBorder="1" applyAlignment="1">
      <alignment horizontal="center" vertical="center"/>
    </xf>
    <xf numFmtId="0" fontId="19" fillId="0" borderId="26" xfId="0" applyFont="1" applyBorder="1" applyAlignment="1">
      <alignment horizontal="center" vertical="center" wrapText="1"/>
    </xf>
    <xf numFmtId="0" fontId="19" fillId="0" borderId="27" xfId="0" applyFont="1" applyBorder="1" applyAlignment="1">
      <alignment horizontal="center" vertical="center" wrapText="1"/>
    </xf>
    <xf numFmtId="0" fontId="19" fillId="0" borderId="28" xfId="0" applyFont="1" applyBorder="1" applyAlignment="1">
      <alignment horizontal="center" vertical="center" wrapText="1"/>
    </xf>
    <xf numFmtId="0" fontId="19" fillId="0" borderId="30"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25" xfId="0" applyFont="1" applyBorder="1" applyAlignment="1">
      <alignment horizontal="center" vertical="center" wrapText="1"/>
    </xf>
    <xf numFmtId="0" fontId="18" fillId="9" borderId="19" xfId="0" applyFont="1" applyFill="1" applyBorder="1" applyAlignment="1">
      <alignment horizontal="center" vertical="center" wrapText="1"/>
    </xf>
    <xf numFmtId="0" fontId="18" fillId="9" borderId="22" xfId="0" applyFont="1" applyFill="1" applyBorder="1" applyAlignment="1">
      <alignment horizontal="center" vertical="center" wrapText="1"/>
    </xf>
    <xf numFmtId="0" fontId="18" fillId="9" borderId="10" xfId="0" applyFont="1" applyFill="1" applyBorder="1" applyAlignment="1">
      <alignment horizontal="center" vertical="center" wrapText="1"/>
    </xf>
    <xf numFmtId="0" fontId="12" fillId="0" borderId="21" xfId="0" applyFont="1" applyBorder="1" applyAlignment="1">
      <alignment vertical="center" wrapText="1"/>
    </xf>
    <xf numFmtId="0" fontId="12" fillId="0" borderId="0" xfId="0" applyFont="1" applyAlignment="1">
      <alignment vertical="center" wrapText="1"/>
    </xf>
    <xf numFmtId="0" fontId="12" fillId="0" borderId="0" xfId="0" applyFont="1" applyAlignment="1">
      <alignment horizontal="left" vertical="center" wrapText="1"/>
    </xf>
    <xf numFmtId="0" fontId="12" fillId="0" borderId="0" xfId="0" applyFont="1" applyAlignment="1">
      <alignment horizontal="left" vertical="center"/>
    </xf>
    <xf numFmtId="0" fontId="18" fillId="0" borderId="19" xfId="0" applyFont="1" applyBorder="1" applyAlignment="1">
      <alignment vertical="center" wrapText="1"/>
    </xf>
    <xf numFmtId="0" fontId="18" fillId="0" borderId="22" xfId="0" applyFont="1" applyBorder="1" applyAlignment="1">
      <alignment vertical="center" wrapText="1"/>
    </xf>
    <xf numFmtId="0" fontId="18" fillId="0" borderId="10" xfId="0" applyFont="1" applyBorder="1" applyAlignment="1">
      <alignment vertical="center" wrapText="1"/>
    </xf>
    <xf numFmtId="0" fontId="18" fillId="0" borderId="16"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20" xfId="0" applyFont="1" applyBorder="1" applyAlignment="1">
      <alignment horizontal="center" vertical="center" wrapText="1"/>
    </xf>
    <xf numFmtId="0" fontId="18" fillId="0" borderId="12" xfId="0" applyFont="1" applyBorder="1" applyAlignment="1">
      <alignment horizontal="center" vertical="center" wrapText="1"/>
    </xf>
    <xf numFmtId="0" fontId="21" fillId="9" borderId="19" xfId="0" applyFont="1" applyFill="1" applyBorder="1" applyAlignment="1">
      <alignment horizontal="center" vertical="center" wrapText="1"/>
    </xf>
    <xf numFmtId="0" fontId="21" fillId="9" borderId="22" xfId="0" applyFont="1" applyFill="1" applyBorder="1" applyAlignment="1">
      <alignment horizontal="center" vertical="center" wrapText="1"/>
    </xf>
    <xf numFmtId="0" fontId="21" fillId="9" borderId="10" xfId="0" applyFont="1" applyFill="1" applyBorder="1" applyAlignment="1">
      <alignment horizontal="center" vertical="center" wrapText="1"/>
    </xf>
    <xf numFmtId="0" fontId="21" fillId="0" borderId="19" xfId="0" applyFont="1" applyBorder="1" applyAlignment="1">
      <alignment vertical="center" wrapText="1"/>
    </xf>
    <xf numFmtId="0" fontId="21" fillId="0" borderId="22" xfId="0" applyFont="1" applyBorder="1" applyAlignment="1">
      <alignment vertical="center" wrapText="1"/>
    </xf>
    <xf numFmtId="0" fontId="21" fillId="0" borderId="10" xfId="0" applyFont="1" applyBorder="1" applyAlignment="1">
      <alignment vertical="center" wrapText="1"/>
    </xf>
    <xf numFmtId="0" fontId="21" fillId="0" borderId="19" xfId="0" applyFont="1" applyBorder="1" applyAlignment="1">
      <alignment horizontal="center" vertical="center" wrapText="1"/>
    </xf>
    <xf numFmtId="0" fontId="21" fillId="0" borderId="10"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13" xfId="0" applyFont="1" applyBorder="1" applyAlignment="1">
      <alignment horizontal="center" vertical="center" wrapText="1"/>
    </xf>
    <xf numFmtId="0" fontId="21" fillId="9" borderId="16" xfId="0" applyFont="1" applyFill="1" applyBorder="1" applyAlignment="1">
      <alignment horizontal="center" vertical="center" wrapText="1"/>
    </xf>
    <xf numFmtId="0" fontId="21" fillId="9" borderId="18" xfId="0" applyFont="1" applyFill="1" applyBorder="1" applyAlignment="1">
      <alignment horizontal="center" vertical="center" wrapText="1"/>
    </xf>
    <xf numFmtId="0" fontId="21" fillId="9" borderId="15" xfId="0" applyFont="1" applyFill="1" applyBorder="1" applyAlignment="1">
      <alignment horizontal="center" vertical="center" wrapText="1"/>
    </xf>
    <xf numFmtId="0" fontId="21" fillId="9" borderId="20" xfId="0" applyFont="1" applyFill="1" applyBorder="1" applyAlignment="1">
      <alignment horizontal="center" vertical="center" wrapText="1"/>
    </xf>
    <xf numFmtId="0" fontId="21" fillId="9" borderId="17" xfId="0" applyFont="1" applyFill="1" applyBorder="1" applyAlignment="1">
      <alignment horizontal="center" vertical="center" wrapText="1"/>
    </xf>
    <xf numFmtId="0" fontId="21" fillId="9" borderId="12" xfId="0" applyFont="1" applyFill="1" applyBorder="1" applyAlignment="1">
      <alignment horizontal="center" vertical="center" wrapText="1"/>
    </xf>
    <xf numFmtId="0" fontId="21" fillId="0" borderId="16" xfId="0" applyFont="1" applyBorder="1" applyAlignment="1">
      <alignment vertical="center" wrapText="1"/>
    </xf>
    <xf numFmtId="0" fontId="21" fillId="0" borderId="18" xfId="0" applyFont="1" applyBorder="1" applyAlignment="1">
      <alignment vertical="center" wrapText="1"/>
    </xf>
    <xf numFmtId="0" fontId="21" fillId="0" borderId="15" xfId="0" applyFont="1" applyBorder="1" applyAlignment="1">
      <alignment vertical="center" wrapText="1"/>
    </xf>
    <xf numFmtId="0" fontId="21" fillId="0" borderId="20" xfId="0" applyFont="1" applyBorder="1" applyAlignment="1">
      <alignment vertical="center" wrapText="1"/>
    </xf>
    <xf numFmtId="0" fontId="21" fillId="0" borderId="17" xfId="0" applyFont="1" applyBorder="1" applyAlignment="1">
      <alignment vertical="center" wrapText="1"/>
    </xf>
    <xf numFmtId="0" fontId="21" fillId="0" borderId="12" xfId="0" applyFont="1" applyBorder="1" applyAlignment="1">
      <alignment vertical="center" wrapText="1"/>
    </xf>
    <xf numFmtId="0" fontId="21" fillId="0" borderId="16" xfId="0" applyFont="1" applyBorder="1" applyAlignment="1">
      <alignment horizontal="center" vertical="center" wrapText="1"/>
    </xf>
    <xf numFmtId="0" fontId="21" fillId="0" borderId="15" xfId="0" applyFont="1" applyBorder="1" applyAlignment="1">
      <alignment horizontal="center" vertical="center" wrapText="1"/>
    </xf>
    <xf numFmtId="0" fontId="21" fillId="0" borderId="20"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17" xfId="0" applyFont="1" applyBorder="1" applyAlignment="1">
      <alignment horizontal="center" vertical="center" wrapText="1"/>
    </xf>
    <xf numFmtId="0" fontId="13" fillId="0" borderId="0" xfId="0" applyFont="1" applyAlignment="1">
      <alignment horizontal="center" vertical="center" wrapText="1"/>
    </xf>
    <xf numFmtId="0" fontId="12" fillId="0" borderId="17" xfId="0" applyFont="1" applyBorder="1" applyAlignment="1">
      <alignment vertical="center"/>
    </xf>
    <xf numFmtId="0" fontId="12" fillId="0" borderId="17" xfId="0" applyFont="1" applyBorder="1" applyAlignment="1">
      <alignment horizontal="center" vertical="center"/>
    </xf>
    <xf numFmtId="0" fontId="12" fillId="0" borderId="17" xfId="0" applyFont="1" applyBorder="1" applyAlignment="1">
      <alignment vertical="center" wrapText="1"/>
    </xf>
    <xf numFmtId="0" fontId="12" fillId="0" borderId="17" xfId="0" applyFont="1" applyBorder="1" applyAlignment="1">
      <alignment horizontal="right" vertical="center"/>
    </xf>
    <xf numFmtId="0" fontId="27" fillId="9" borderId="19" xfId="0" applyFont="1" applyFill="1" applyBorder="1" applyAlignment="1">
      <alignment horizontal="center" vertical="center" wrapText="1"/>
    </xf>
    <xf numFmtId="0" fontId="27" fillId="9" borderId="22" xfId="0" applyFont="1" applyFill="1" applyBorder="1" applyAlignment="1">
      <alignment horizontal="center" vertical="center" wrapText="1"/>
    </xf>
    <xf numFmtId="0" fontId="27" fillId="9" borderId="10" xfId="0" applyFont="1" applyFill="1" applyBorder="1" applyAlignment="1">
      <alignment horizontal="center" vertical="center" wrapText="1"/>
    </xf>
    <xf numFmtId="0" fontId="27" fillId="0" borderId="19" xfId="0" applyFont="1" applyBorder="1" applyAlignment="1">
      <alignment horizontal="center" vertical="center"/>
    </xf>
    <xf numFmtId="0" fontId="27" fillId="0" borderId="22" xfId="0" applyFont="1" applyBorder="1" applyAlignment="1">
      <alignment horizontal="center" vertical="center"/>
    </xf>
    <xf numFmtId="0" fontId="27" fillId="0" borderId="10" xfId="0" applyFont="1" applyBorder="1" applyAlignment="1">
      <alignment horizontal="center" vertical="center"/>
    </xf>
    <xf numFmtId="0" fontId="27" fillId="9" borderId="19" xfId="0" applyFont="1" applyFill="1" applyBorder="1" applyAlignment="1">
      <alignment horizontal="center" vertical="center"/>
    </xf>
    <xf numFmtId="0" fontId="27" fillId="9" borderId="22" xfId="0" applyFont="1" applyFill="1" applyBorder="1" applyAlignment="1">
      <alignment horizontal="center" vertical="center"/>
    </xf>
    <xf numFmtId="0" fontId="27" fillId="9" borderId="10" xfId="0" applyFont="1" applyFill="1" applyBorder="1" applyAlignment="1">
      <alignment horizontal="center" vertical="center"/>
    </xf>
    <xf numFmtId="0" fontId="27" fillId="0" borderId="19" xfId="0" applyFont="1" applyBorder="1" applyAlignment="1">
      <alignment vertical="center" wrapText="1"/>
    </xf>
    <xf numFmtId="0" fontId="27" fillId="0" borderId="22" xfId="0" applyFont="1" applyBorder="1" applyAlignment="1">
      <alignment vertical="center" wrapText="1"/>
    </xf>
    <xf numFmtId="0" fontId="27" fillId="0" borderId="10" xfId="0" applyFont="1" applyBorder="1" applyAlignment="1">
      <alignment vertical="center" wrapText="1"/>
    </xf>
    <xf numFmtId="0" fontId="30" fillId="9" borderId="19" xfId="0" applyFont="1" applyFill="1" applyBorder="1" applyAlignment="1">
      <alignment horizontal="center" vertical="center" wrapText="1"/>
    </xf>
    <xf numFmtId="0" fontId="30" fillId="9" borderId="22" xfId="0" applyFont="1" applyFill="1" applyBorder="1" applyAlignment="1">
      <alignment horizontal="center" vertical="center" wrapText="1"/>
    </xf>
    <xf numFmtId="0" fontId="30" fillId="9" borderId="10" xfId="0" applyFont="1" applyFill="1" applyBorder="1" applyAlignment="1">
      <alignment horizontal="center" vertical="center" wrapText="1"/>
    </xf>
    <xf numFmtId="0" fontId="27" fillId="0" borderId="16" xfId="0" applyFont="1" applyBorder="1" applyAlignment="1">
      <alignment vertical="center" wrapText="1"/>
    </xf>
    <xf numFmtId="0" fontId="27" fillId="0" borderId="18" xfId="0" applyFont="1" applyBorder="1" applyAlignment="1">
      <alignment vertical="center" wrapText="1"/>
    </xf>
    <xf numFmtId="0" fontId="27" fillId="0" borderId="15" xfId="0" applyFont="1" applyBorder="1" applyAlignment="1">
      <alignment vertical="center" wrapText="1"/>
    </xf>
    <xf numFmtId="0" fontId="27" fillId="0" borderId="20" xfId="0" applyFont="1" applyBorder="1" applyAlignment="1">
      <alignment vertical="center" wrapText="1"/>
    </xf>
    <xf numFmtId="0" fontId="27" fillId="0" borderId="17" xfId="0" applyFont="1" applyBorder="1" applyAlignment="1">
      <alignment vertical="center" wrapText="1"/>
    </xf>
    <xf numFmtId="0" fontId="27" fillId="0" borderId="12" xfId="0" applyFont="1" applyBorder="1" applyAlignment="1">
      <alignment vertical="center" wrapText="1"/>
    </xf>
    <xf numFmtId="0" fontId="28" fillId="0" borderId="19" xfId="0" applyFont="1" applyBorder="1" applyAlignment="1">
      <alignment horizontal="center" vertical="center" wrapText="1"/>
    </xf>
    <xf numFmtId="0" fontId="28" fillId="0" borderId="22" xfId="0" applyFont="1" applyBorder="1" applyAlignment="1">
      <alignment horizontal="center" vertical="center" wrapText="1"/>
    </xf>
    <xf numFmtId="0" fontId="28" fillId="0" borderId="10" xfId="0" applyFont="1" applyBorder="1" applyAlignment="1">
      <alignment horizontal="center" vertical="center" wrapText="1"/>
    </xf>
    <xf numFmtId="0" fontId="28" fillId="0" borderId="19" xfId="0" applyFont="1" applyBorder="1" applyAlignment="1">
      <alignment horizontal="center" vertical="center"/>
    </xf>
    <xf numFmtId="0" fontId="28" fillId="0" borderId="22" xfId="0" applyFont="1" applyBorder="1" applyAlignment="1">
      <alignment horizontal="center" vertical="center"/>
    </xf>
    <xf numFmtId="0" fontId="28" fillId="0" borderId="10" xfId="0" applyFont="1" applyBorder="1" applyAlignment="1">
      <alignment horizontal="center" vertical="center"/>
    </xf>
    <xf numFmtId="0" fontId="28" fillId="9" borderId="19" xfId="0" applyFont="1" applyFill="1" applyBorder="1" applyAlignment="1">
      <alignment horizontal="center" vertical="center"/>
    </xf>
    <xf numFmtId="0" fontId="28" fillId="9" borderId="22" xfId="0" applyFont="1" applyFill="1" applyBorder="1" applyAlignment="1">
      <alignment horizontal="center" vertical="center"/>
    </xf>
    <xf numFmtId="0" fontId="28" fillId="9" borderId="10" xfId="0" applyFont="1" applyFill="1" applyBorder="1" applyAlignment="1">
      <alignment horizontal="center" vertical="center"/>
    </xf>
    <xf numFmtId="0" fontId="28" fillId="9" borderId="19" xfId="0" applyFont="1" applyFill="1" applyBorder="1" applyAlignment="1">
      <alignment horizontal="center" vertical="center" wrapText="1"/>
    </xf>
    <xf numFmtId="0" fontId="28" fillId="9" borderId="22" xfId="0" applyFont="1" applyFill="1" applyBorder="1" applyAlignment="1">
      <alignment horizontal="center" vertical="center" wrapText="1"/>
    </xf>
    <xf numFmtId="0" fontId="28" fillId="9" borderId="10" xfId="0" applyFont="1" applyFill="1" applyBorder="1" applyAlignment="1">
      <alignment horizontal="center" vertical="center" wrapText="1"/>
    </xf>
    <xf numFmtId="0" fontId="27" fillId="0" borderId="16" xfId="0" applyFont="1" applyBorder="1" applyAlignment="1">
      <alignment horizontal="center" vertical="center"/>
    </xf>
    <xf numFmtId="0" fontId="27" fillId="0" borderId="18" xfId="0" applyFont="1" applyBorder="1" applyAlignment="1">
      <alignment horizontal="center" vertical="center"/>
    </xf>
    <xf numFmtId="0" fontId="27" fillId="0" borderId="15" xfId="0" applyFont="1" applyBorder="1" applyAlignment="1">
      <alignment horizontal="center" vertical="center"/>
    </xf>
    <xf numFmtId="0" fontId="27" fillId="0" borderId="21" xfId="0" applyFont="1" applyBorder="1" applyAlignment="1">
      <alignment horizontal="center" vertical="center"/>
    </xf>
    <xf numFmtId="0" fontId="27" fillId="0" borderId="0" xfId="0" applyFont="1" applyAlignment="1">
      <alignment horizontal="center" vertical="center"/>
    </xf>
    <xf numFmtId="0" fontId="27" fillId="0" borderId="13" xfId="0" applyFont="1" applyBorder="1" applyAlignment="1">
      <alignment horizontal="center" vertical="center"/>
    </xf>
    <xf numFmtId="0" fontId="27" fillId="0" borderId="20" xfId="0" applyFont="1" applyBorder="1" applyAlignment="1">
      <alignment horizontal="center" vertical="center"/>
    </xf>
    <xf numFmtId="0" fontId="27" fillId="0" borderId="17" xfId="0" applyFont="1" applyBorder="1" applyAlignment="1">
      <alignment horizontal="center" vertical="center"/>
    </xf>
    <xf numFmtId="0" fontId="27" fillId="0" borderId="12" xfId="0" applyFont="1" applyBorder="1" applyAlignment="1">
      <alignment horizontal="center" vertical="center"/>
    </xf>
    <xf numFmtId="0" fontId="28" fillId="9" borderId="16" xfId="0" applyFont="1" applyFill="1" applyBorder="1" applyAlignment="1">
      <alignment horizontal="center" vertical="center" wrapText="1"/>
    </xf>
    <xf numFmtId="0" fontId="28" fillId="9" borderId="18" xfId="0" applyFont="1" applyFill="1" applyBorder="1" applyAlignment="1">
      <alignment horizontal="center" vertical="center" wrapText="1"/>
    </xf>
    <xf numFmtId="0" fontId="28" fillId="9" borderId="15" xfId="0" applyFont="1" applyFill="1" applyBorder="1" applyAlignment="1">
      <alignment horizontal="center" vertical="center" wrapText="1"/>
    </xf>
    <xf numFmtId="0" fontId="28" fillId="9" borderId="20" xfId="0" applyFont="1" applyFill="1" applyBorder="1" applyAlignment="1">
      <alignment horizontal="center" vertical="center" wrapText="1"/>
    </xf>
    <xf numFmtId="0" fontId="28" fillId="9" borderId="17" xfId="0" applyFont="1" applyFill="1" applyBorder="1" applyAlignment="1">
      <alignment horizontal="center" vertical="center" wrapText="1"/>
    </xf>
    <xf numFmtId="0" fontId="28" fillId="9" borderId="12" xfId="0" applyFont="1" applyFill="1" applyBorder="1" applyAlignment="1">
      <alignment horizontal="center" vertical="center" wrapText="1"/>
    </xf>
    <xf numFmtId="0" fontId="28" fillId="9" borderId="16" xfId="0" applyFont="1" applyFill="1" applyBorder="1" applyAlignment="1">
      <alignment horizontal="center" vertical="center"/>
    </xf>
    <xf numFmtId="0" fontId="28" fillId="9" borderId="18" xfId="0" applyFont="1" applyFill="1" applyBorder="1" applyAlignment="1">
      <alignment horizontal="center" vertical="center"/>
    </xf>
    <xf numFmtId="0" fontId="28" fillId="9" borderId="15" xfId="0" applyFont="1" applyFill="1" applyBorder="1" applyAlignment="1">
      <alignment horizontal="center" vertical="center"/>
    </xf>
    <xf numFmtId="0" fontId="28" fillId="9" borderId="20" xfId="0" applyFont="1" applyFill="1" applyBorder="1" applyAlignment="1">
      <alignment horizontal="center" vertical="center"/>
    </xf>
    <xf numFmtId="0" fontId="28" fillId="9" borderId="17" xfId="0" applyFont="1" applyFill="1" applyBorder="1" applyAlignment="1">
      <alignment horizontal="center" vertical="center"/>
    </xf>
    <xf numFmtId="0" fontId="28" fillId="9" borderId="12" xfId="0" applyFont="1" applyFill="1" applyBorder="1" applyAlignment="1">
      <alignment horizontal="center" vertical="center"/>
    </xf>
    <xf numFmtId="0" fontId="28" fillId="0" borderId="16" xfId="0" applyFont="1" applyBorder="1" applyAlignment="1">
      <alignment vertical="center" wrapText="1"/>
    </xf>
    <xf numFmtId="0" fontId="28" fillId="0" borderId="18" xfId="0" applyFont="1" applyBorder="1" applyAlignment="1">
      <alignment vertical="center" wrapText="1"/>
    </xf>
    <xf numFmtId="0" fontId="28" fillId="0" borderId="15" xfId="0" applyFont="1" applyBorder="1" applyAlignment="1">
      <alignment vertical="center" wrapText="1"/>
    </xf>
    <xf numFmtId="0" fontId="28" fillId="0" borderId="20" xfId="0" applyFont="1" applyBorder="1" applyAlignment="1">
      <alignment vertical="center" wrapText="1"/>
    </xf>
    <xf numFmtId="0" fontId="28" fillId="0" borderId="17" xfId="0" applyFont="1" applyBorder="1" applyAlignment="1">
      <alignment vertical="center" wrapText="1"/>
    </xf>
    <xf numFmtId="0" fontId="28" fillId="0" borderId="12" xfId="0" applyFont="1" applyBorder="1" applyAlignment="1">
      <alignment vertical="center" wrapText="1"/>
    </xf>
    <xf numFmtId="0" fontId="28" fillId="0" borderId="16" xfId="0" applyFont="1" applyBorder="1" applyAlignment="1">
      <alignment horizontal="center" vertical="center"/>
    </xf>
    <xf numFmtId="0" fontId="28" fillId="0" borderId="18" xfId="0" applyFont="1" applyBorder="1" applyAlignment="1">
      <alignment horizontal="center" vertical="center"/>
    </xf>
    <xf numFmtId="0" fontId="28" fillId="0" borderId="15" xfId="0" applyFont="1" applyBorder="1" applyAlignment="1">
      <alignment horizontal="center" vertical="center"/>
    </xf>
    <xf numFmtId="0" fontId="28" fillId="0" borderId="20" xfId="0" applyFont="1" applyBorder="1" applyAlignment="1">
      <alignment horizontal="center" vertical="center"/>
    </xf>
    <xf numFmtId="0" fontId="28" fillId="0" borderId="17" xfId="0" applyFont="1" applyBorder="1" applyAlignment="1">
      <alignment horizontal="center" vertical="center"/>
    </xf>
    <xf numFmtId="0" fontId="28" fillId="0" borderId="12" xfId="0" applyFont="1" applyBorder="1" applyAlignment="1">
      <alignment horizontal="center" vertical="center"/>
    </xf>
    <xf numFmtId="0" fontId="18" fillId="9" borderId="19" xfId="0" applyFont="1" applyFill="1" applyBorder="1" applyAlignment="1">
      <alignment horizontal="center" vertical="center"/>
    </xf>
    <xf numFmtId="0" fontId="18" fillId="9" borderId="22" xfId="0" applyFont="1" applyFill="1" applyBorder="1" applyAlignment="1">
      <alignment horizontal="center" vertical="center"/>
    </xf>
    <xf numFmtId="0" fontId="18" fillId="9" borderId="10" xfId="0" applyFont="1" applyFill="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5" xfId="0" applyFont="1" applyBorder="1" applyAlignment="1">
      <alignment horizontal="center" vertical="center"/>
    </xf>
    <xf numFmtId="0" fontId="18" fillId="0" borderId="21" xfId="0" applyFont="1" applyBorder="1" applyAlignment="1">
      <alignment horizontal="center" vertical="center"/>
    </xf>
    <xf numFmtId="0" fontId="18" fillId="0" borderId="0" xfId="0" applyFont="1" applyAlignment="1">
      <alignment horizontal="center" vertical="center"/>
    </xf>
    <xf numFmtId="0" fontId="18" fillId="0" borderId="13" xfId="0" applyFont="1" applyBorder="1" applyAlignment="1">
      <alignment horizontal="center" vertical="center"/>
    </xf>
    <xf numFmtId="0" fontId="18" fillId="0" borderId="20" xfId="0" applyFont="1" applyBorder="1" applyAlignment="1">
      <alignment horizontal="center" vertical="center"/>
    </xf>
    <xf numFmtId="0" fontId="18" fillId="0" borderId="17" xfId="0" applyFont="1" applyBorder="1" applyAlignment="1">
      <alignment horizontal="center" vertical="center"/>
    </xf>
    <xf numFmtId="0" fontId="18" fillId="0" borderId="12" xfId="0" applyFont="1" applyBorder="1" applyAlignment="1">
      <alignment horizontal="center" vertical="center"/>
    </xf>
    <xf numFmtId="0" fontId="21" fillId="0" borderId="19" xfId="0" applyFont="1" applyBorder="1" applyAlignment="1">
      <alignment vertical="center"/>
    </xf>
    <xf numFmtId="0" fontId="21" fillId="0" borderId="22" xfId="0" applyFont="1" applyBorder="1" applyAlignment="1">
      <alignment vertical="center"/>
    </xf>
    <xf numFmtId="0" fontId="21" fillId="0" borderId="10" xfId="0" applyFont="1" applyBorder="1" applyAlignment="1">
      <alignment vertical="center"/>
    </xf>
    <xf numFmtId="0" fontId="21" fillId="0" borderId="19" xfId="0" applyFont="1" applyBorder="1" applyAlignment="1">
      <alignment horizontal="center" vertical="center"/>
    </xf>
    <xf numFmtId="0" fontId="21" fillId="0" borderId="22" xfId="0" applyFont="1" applyBorder="1" applyAlignment="1">
      <alignment horizontal="center" vertical="center"/>
    </xf>
    <xf numFmtId="0" fontId="21" fillId="0" borderId="10" xfId="0" applyFont="1" applyBorder="1" applyAlignment="1">
      <alignment horizontal="center" vertical="center"/>
    </xf>
    <xf numFmtId="0" fontId="12" fillId="0" borderId="17" xfId="0" applyFont="1" applyBorder="1" applyAlignment="1">
      <alignment horizontal="right" vertical="center" wrapText="1"/>
    </xf>
    <xf numFmtId="0" fontId="21" fillId="0" borderId="22" xfId="0" applyFont="1" applyBorder="1" applyAlignment="1">
      <alignment horizontal="center" vertical="center" wrapText="1"/>
    </xf>
    <xf numFmtId="0" fontId="13" fillId="0" borderId="18" xfId="0" applyFont="1" applyBorder="1" applyAlignment="1">
      <alignment horizontal="center" vertical="center" wrapText="1"/>
    </xf>
    <xf numFmtId="0" fontId="18" fillId="0" borderId="19" xfId="0" applyFont="1" applyBorder="1" applyAlignment="1">
      <alignment vertical="center"/>
    </xf>
    <xf numFmtId="0" fontId="18" fillId="0" borderId="22" xfId="0" applyFont="1" applyBorder="1" applyAlignment="1">
      <alignment vertical="center"/>
    </xf>
    <xf numFmtId="0" fontId="18" fillId="0" borderId="10" xfId="0" applyFont="1" applyBorder="1" applyAlignment="1">
      <alignment vertical="center"/>
    </xf>
    <xf numFmtId="0" fontId="18" fillId="0" borderId="19" xfId="0" applyFont="1" applyBorder="1" applyAlignment="1">
      <alignment horizontal="center" vertical="center"/>
    </xf>
    <xf numFmtId="0" fontId="18" fillId="0" borderId="22" xfId="0" applyFont="1" applyBorder="1" applyAlignment="1">
      <alignment horizontal="center" vertical="center"/>
    </xf>
    <xf numFmtId="0" fontId="18" fillId="0" borderId="10" xfId="0" applyFont="1" applyBorder="1" applyAlignment="1">
      <alignment horizontal="center" vertical="center"/>
    </xf>
    <xf numFmtId="0" fontId="18" fillId="0" borderId="16" xfId="0" applyFont="1" applyBorder="1" applyAlignment="1">
      <alignment vertical="center"/>
    </xf>
    <xf numFmtId="0" fontId="18" fillId="0" borderId="18" xfId="0" applyFont="1" applyBorder="1" applyAlignment="1">
      <alignment vertical="center"/>
    </xf>
    <xf numFmtId="0" fontId="18" fillId="0" borderId="15" xfId="0" applyFont="1" applyBorder="1" applyAlignment="1">
      <alignment vertical="center"/>
    </xf>
    <xf numFmtId="0" fontId="18" fillId="0" borderId="20" xfId="0" applyFont="1" applyBorder="1" applyAlignment="1">
      <alignment vertical="center"/>
    </xf>
    <xf numFmtId="0" fontId="18" fillId="0" borderId="17" xfId="0" applyFont="1" applyBorder="1" applyAlignment="1">
      <alignment vertical="center"/>
    </xf>
    <xf numFmtId="0" fontId="18" fillId="0" borderId="12" xfId="0" applyFont="1" applyBorder="1" applyAlignment="1">
      <alignment vertical="center"/>
    </xf>
    <xf numFmtId="0" fontId="18" fillId="9" borderId="16" xfId="0" applyFont="1" applyFill="1" applyBorder="1" applyAlignment="1">
      <alignment horizontal="center" vertical="center" wrapText="1"/>
    </xf>
    <xf numFmtId="0" fontId="18" fillId="9" borderId="18" xfId="0" applyFont="1" applyFill="1" applyBorder="1" applyAlignment="1">
      <alignment horizontal="center" vertical="center" wrapText="1"/>
    </xf>
    <xf numFmtId="0" fontId="18" fillId="9" borderId="15" xfId="0" applyFont="1" applyFill="1" applyBorder="1" applyAlignment="1">
      <alignment horizontal="center" vertical="center" wrapText="1"/>
    </xf>
    <xf numFmtId="0" fontId="18" fillId="9" borderId="20" xfId="0" applyFont="1" applyFill="1" applyBorder="1" applyAlignment="1">
      <alignment horizontal="center" vertical="center" wrapText="1"/>
    </xf>
    <xf numFmtId="0" fontId="18" fillId="9" borderId="17" xfId="0" applyFont="1" applyFill="1" applyBorder="1" applyAlignment="1">
      <alignment horizontal="center" vertical="center" wrapText="1"/>
    </xf>
    <xf numFmtId="0" fontId="18" fillId="9" borderId="12" xfId="0" applyFont="1" applyFill="1" applyBorder="1" applyAlignment="1">
      <alignment horizontal="center" vertical="center" wrapText="1"/>
    </xf>
    <xf numFmtId="0" fontId="18" fillId="0" borderId="19"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7" xfId="0" applyFont="1" applyBorder="1" applyAlignment="1">
      <alignment horizontal="center" vertical="center" wrapText="1"/>
    </xf>
    <xf numFmtId="0" fontId="12" fillId="0" borderId="0" xfId="0" applyFont="1" applyAlignment="1">
      <alignment vertical="center"/>
    </xf>
    <xf numFmtId="0" fontId="18" fillId="0" borderId="0" xfId="0" applyFont="1" applyAlignment="1">
      <alignment horizontal="center" vertical="center" wrapText="1"/>
    </xf>
    <xf numFmtId="0" fontId="24" fillId="0" borderId="16" xfId="0" applyFont="1" applyBorder="1" applyAlignment="1">
      <alignment horizontal="center" vertical="center" wrapText="1"/>
    </xf>
    <xf numFmtId="0" fontId="24" fillId="0" borderId="18" xfId="0" applyFont="1" applyBorder="1" applyAlignment="1">
      <alignment horizontal="center" vertical="center" wrapText="1"/>
    </xf>
    <xf numFmtId="0" fontId="24" fillId="0" borderId="15" xfId="0" applyFont="1" applyBorder="1" applyAlignment="1">
      <alignment horizontal="center" vertical="center" wrapText="1"/>
    </xf>
    <xf numFmtId="0" fontId="24" fillId="0" borderId="21" xfId="0" applyFont="1" applyBorder="1" applyAlignment="1">
      <alignment horizontal="center" vertical="center" wrapText="1"/>
    </xf>
    <xf numFmtId="0" fontId="24" fillId="0" borderId="0" xfId="0" applyFont="1" applyAlignment="1">
      <alignment horizontal="center" vertical="center" wrapText="1"/>
    </xf>
    <xf numFmtId="0" fontId="24" fillId="0" borderId="13" xfId="0" applyFont="1" applyBorder="1" applyAlignment="1">
      <alignment horizontal="center" vertical="center" wrapText="1"/>
    </xf>
    <xf numFmtId="0" fontId="24" fillId="0" borderId="20" xfId="0" applyFont="1" applyBorder="1" applyAlignment="1">
      <alignment horizontal="center" vertical="center" wrapText="1"/>
    </xf>
    <xf numFmtId="0" fontId="24" fillId="0" borderId="17" xfId="0" applyFont="1" applyBorder="1" applyAlignment="1">
      <alignment horizontal="center" vertical="center" wrapText="1"/>
    </xf>
    <xf numFmtId="0" fontId="24" fillId="0" borderId="12" xfId="0" applyFont="1" applyBorder="1" applyAlignment="1">
      <alignment horizontal="center" vertical="center" wrapText="1"/>
    </xf>
    <xf numFmtId="0" fontId="18" fillId="0" borderId="28" xfId="0" applyFont="1" applyBorder="1" applyAlignment="1">
      <alignment horizontal="center" vertical="center"/>
    </xf>
    <xf numFmtId="0" fontId="18" fillId="0" borderId="29" xfId="0" applyFont="1" applyBorder="1" applyAlignment="1">
      <alignment horizontal="center" vertical="center"/>
    </xf>
    <xf numFmtId="0" fontId="18" fillId="0" borderId="30" xfId="0" applyFont="1" applyBorder="1" applyAlignment="1">
      <alignment horizontal="center" vertical="center"/>
    </xf>
    <xf numFmtId="0" fontId="18" fillId="0" borderId="16" xfId="0" applyFont="1" applyBorder="1" applyAlignment="1">
      <alignment vertical="center" wrapText="1"/>
    </xf>
    <xf numFmtId="0" fontId="18" fillId="0" borderId="18" xfId="0" applyFont="1" applyBorder="1" applyAlignment="1">
      <alignment vertical="center" wrapText="1"/>
    </xf>
    <xf numFmtId="0" fontId="18" fillId="0" borderId="15" xfId="0" applyFont="1" applyBorder="1" applyAlignment="1">
      <alignment vertical="center" wrapText="1"/>
    </xf>
    <xf numFmtId="0" fontId="18" fillId="0" borderId="20" xfId="0" applyFont="1" applyBorder="1" applyAlignment="1">
      <alignment vertical="center" wrapText="1"/>
    </xf>
    <xf numFmtId="0" fontId="18" fillId="0" borderId="17" xfId="0" applyFont="1" applyBorder="1" applyAlignment="1">
      <alignment vertical="center" wrapText="1"/>
    </xf>
    <xf numFmtId="0" fontId="18" fillId="0" borderId="12" xfId="0" applyFont="1" applyBorder="1" applyAlignment="1">
      <alignment vertical="center" wrapText="1"/>
    </xf>
    <xf numFmtId="0" fontId="18" fillId="0" borderId="26" xfId="0" applyFont="1" applyBorder="1" applyAlignment="1">
      <alignment horizontal="center" vertical="center"/>
    </xf>
    <xf numFmtId="0" fontId="18" fillId="0" borderId="2" xfId="0" applyFont="1" applyBorder="1" applyAlignment="1">
      <alignment horizontal="center" vertical="center"/>
    </xf>
    <xf numFmtId="0" fontId="18" fillId="0" borderId="27" xfId="0" applyFont="1" applyBorder="1" applyAlignment="1">
      <alignment horizontal="center" vertical="center"/>
    </xf>
    <xf numFmtId="0" fontId="21" fillId="9" borderId="19" xfId="0" applyFont="1" applyFill="1" applyBorder="1" applyAlignment="1">
      <alignment horizontal="center" vertical="center"/>
    </xf>
    <xf numFmtId="0" fontId="21" fillId="9" borderId="22" xfId="0" applyFont="1" applyFill="1" applyBorder="1" applyAlignment="1">
      <alignment horizontal="center" vertical="center"/>
    </xf>
    <xf numFmtId="0" fontId="21" fillId="9" borderId="10" xfId="0" applyFont="1" applyFill="1" applyBorder="1" applyAlignment="1">
      <alignment horizontal="center" vertical="center"/>
    </xf>
    <xf numFmtId="0" fontId="21" fillId="0" borderId="26" xfId="0" applyFont="1" applyBorder="1" applyAlignment="1">
      <alignment horizontal="left" vertical="center"/>
    </xf>
    <xf numFmtId="0" fontId="21" fillId="0" borderId="2" xfId="0" applyFont="1" applyBorder="1" applyAlignment="1">
      <alignment horizontal="left" vertical="center"/>
    </xf>
    <xf numFmtId="0" fontId="18" fillId="0" borderId="0" xfId="0" applyFont="1" applyBorder="1" applyAlignment="1">
      <alignment horizontal="center" vertical="center"/>
    </xf>
    <xf numFmtId="0" fontId="0" fillId="0" borderId="20" xfId="0" applyBorder="1" applyAlignment="1">
      <alignment vertical="center"/>
    </xf>
    <xf numFmtId="0" fontId="0" fillId="0" borderId="17" xfId="0" applyBorder="1" applyAlignment="1">
      <alignment vertical="center"/>
    </xf>
    <xf numFmtId="0" fontId="0" fillId="0" borderId="12" xfId="0" applyBorder="1" applyAlignment="1">
      <alignment vertical="center"/>
    </xf>
    <xf numFmtId="0" fontId="18" fillId="9" borderId="26" xfId="0" applyFont="1" applyFill="1" applyBorder="1" applyAlignment="1">
      <alignment horizontal="center" vertical="center" wrapText="1"/>
    </xf>
    <xf numFmtId="0" fontId="18" fillId="9" borderId="2" xfId="0" applyFont="1" applyFill="1" applyBorder="1" applyAlignment="1">
      <alignment horizontal="center" vertical="center" wrapText="1"/>
    </xf>
    <xf numFmtId="0" fontId="18" fillId="9" borderId="27" xfId="0" applyFont="1" applyFill="1" applyBorder="1" applyAlignment="1">
      <alignment horizontal="center" vertical="center" wrapText="1"/>
    </xf>
    <xf numFmtId="0" fontId="21" fillId="9" borderId="2" xfId="0" applyFont="1" applyFill="1" applyBorder="1" applyAlignment="1">
      <alignment horizontal="center" vertical="center" wrapText="1"/>
    </xf>
    <xf numFmtId="0" fontId="21" fillId="9" borderId="27" xfId="0" applyFont="1" applyFill="1" applyBorder="1" applyAlignment="1">
      <alignment horizontal="center" vertical="center" wrapText="1"/>
    </xf>
    <xf numFmtId="0" fontId="21" fillId="9" borderId="16" xfId="0" applyFont="1" applyFill="1" applyBorder="1" applyAlignment="1">
      <alignment horizontal="center" vertical="center"/>
    </xf>
    <xf numFmtId="0" fontId="21" fillId="9" borderId="18" xfId="0" applyFont="1" applyFill="1" applyBorder="1" applyAlignment="1">
      <alignment horizontal="center" vertical="center"/>
    </xf>
    <xf numFmtId="0" fontId="21" fillId="9" borderId="20" xfId="0" applyFont="1" applyFill="1" applyBorder="1" applyAlignment="1">
      <alignment horizontal="center" vertical="center"/>
    </xf>
    <xf numFmtId="0" fontId="21" fillId="9" borderId="17" xfId="0" applyFont="1" applyFill="1" applyBorder="1" applyAlignment="1">
      <alignment horizontal="center" vertical="center"/>
    </xf>
    <xf numFmtId="0" fontId="21" fillId="9" borderId="26" xfId="0" applyFont="1" applyFill="1" applyBorder="1" applyAlignment="1">
      <alignment horizontal="center" vertical="center" wrapText="1"/>
    </xf>
    <xf numFmtId="0" fontId="21" fillId="0" borderId="16" xfId="0" applyFont="1" applyBorder="1" applyAlignment="1">
      <alignment horizontal="center" vertical="center"/>
    </xf>
    <xf numFmtId="0" fontId="21" fillId="0" borderId="18" xfId="0" applyFont="1" applyBorder="1" applyAlignment="1">
      <alignment horizontal="center" vertical="center"/>
    </xf>
    <xf numFmtId="0" fontId="21" fillId="0" borderId="15" xfId="0" applyFont="1" applyBorder="1" applyAlignment="1">
      <alignment horizontal="center" vertical="center"/>
    </xf>
    <xf numFmtId="0" fontId="21" fillId="0" borderId="20" xfId="0" applyFont="1" applyBorder="1" applyAlignment="1">
      <alignment horizontal="center" vertical="center"/>
    </xf>
    <xf numFmtId="0" fontId="21" fillId="0" borderId="17" xfId="0" applyFont="1" applyBorder="1" applyAlignment="1">
      <alignment horizontal="center" vertical="center"/>
    </xf>
    <xf numFmtId="0" fontId="21" fillId="0" borderId="12" xfId="0" applyFont="1" applyBorder="1" applyAlignment="1">
      <alignment horizontal="center" vertical="center"/>
    </xf>
    <xf numFmtId="0" fontId="21" fillId="9" borderId="15" xfId="0" applyFont="1" applyFill="1" applyBorder="1" applyAlignment="1">
      <alignment horizontal="center" vertical="center"/>
    </xf>
    <xf numFmtId="0" fontId="21" fillId="9" borderId="12" xfId="0" applyFont="1" applyFill="1" applyBorder="1" applyAlignment="1">
      <alignment horizontal="center" vertical="center"/>
    </xf>
    <xf numFmtId="0" fontId="21" fillId="0" borderId="3" xfId="0" applyFont="1" applyBorder="1" applyAlignment="1">
      <alignment horizontal="center" vertical="center" wrapText="1"/>
    </xf>
    <xf numFmtId="0" fontId="21" fillId="0" borderId="24" xfId="0" applyFont="1" applyBorder="1" applyAlignment="1">
      <alignment horizontal="center" vertical="center" wrapText="1"/>
    </xf>
    <xf numFmtId="0" fontId="21" fillId="0" borderId="2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0" xfId="0" applyFont="1" applyBorder="1" applyAlignment="1">
      <alignment horizontal="center" vertical="center" wrapText="1"/>
    </xf>
    <xf numFmtId="0" fontId="25" fillId="0" borderId="0" xfId="0" applyFont="1" applyAlignment="1">
      <alignment vertical="center"/>
    </xf>
    <xf numFmtId="0" fontId="12" fillId="0" borderId="14"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0" xfId="0" applyFont="1" applyAlignment="1">
      <alignment horizontal="right" vertical="center" wrapText="1"/>
    </xf>
    <xf numFmtId="0" fontId="0" fillId="0" borderId="5" xfId="0" applyBorder="1" applyAlignment="1">
      <alignment horizontal="left" wrapText="1"/>
    </xf>
    <xf numFmtId="0" fontId="0" fillId="0" borderId="9" xfId="0" applyBorder="1" applyAlignment="1">
      <alignment horizontal="left"/>
    </xf>
    <xf numFmtId="0" fontId="0" fillId="0" borderId="6" xfId="0" applyBorder="1" applyAlignment="1">
      <alignment horizontal="left"/>
    </xf>
    <xf numFmtId="0" fontId="16" fillId="0" borderId="2" xfId="0" applyFont="1" applyBorder="1" applyAlignment="1">
      <alignment horizontal="center" wrapText="1"/>
    </xf>
    <xf numFmtId="0" fontId="14" fillId="0" borderId="2" xfId="0" applyFont="1" applyBorder="1" applyAlignment="1">
      <alignment horizontal="center" wrapText="1"/>
    </xf>
    <xf numFmtId="0" fontId="10" fillId="0" borderId="2" xfId="0" applyFont="1" applyBorder="1" applyAlignment="1">
      <alignment horizontal="center" wrapText="1"/>
    </xf>
    <xf numFmtId="0" fontId="10" fillId="0" borderId="0" xfId="0" applyFont="1" applyAlignment="1">
      <alignment horizontal="center" wrapText="1"/>
    </xf>
    <xf numFmtId="0" fontId="0" fillId="0" borderId="2" xfId="0" applyNumberFormat="1" applyBorder="1" applyAlignment="1">
      <alignment horizontal="left" vertical="distributed" wrapText="1"/>
    </xf>
    <xf numFmtId="0" fontId="0" fillId="0" borderId="4" xfId="0" applyNumberFormat="1" applyBorder="1" applyAlignment="1">
      <alignment horizontal="left" vertical="distributed" wrapText="1"/>
    </xf>
    <xf numFmtId="0" fontId="0" fillId="0" borderId="8" xfId="0" applyNumberFormat="1" applyBorder="1" applyAlignment="1">
      <alignment horizontal="left" vertical="distributed" wrapText="1"/>
    </xf>
    <xf numFmtId="0" fontId="0" fillId="0" borderId="7" xfId="0" applyNumberFormat="1" applyBorder="1" applyAlignment="1">
      <alignment horizontal="left" vertical="distributed" wrapText="1"/>
    </xf>
    <xf numFmtId="0" fontId="0" fillId="0" borderId="5" xfId="0" applyBorder="1" applyAlignment="1">
      <alignment horizontal="center"/>
    </xf>
    <xf numFmtId="0" fontId="0" fillId="0" borderId="6" xfId="0" applyBorder="1" applyAlignment="1">
      <alignment horizontal="center"/>
    </xf>
    <xf numFmtId="0" fontId="0" fillId="0" borderId="2" xfId="0" applyBorder="1" applyAlignment="1">
      <alignment horizontal="center" wrapText="1"/>
    </xf>
    <xf numFmtId="0" fontId="10" fillId="0" borderId="0" xfId="0" applyFont="1" applyAlignment="1">
      <alignment horizontal="left" vertical="distributed"/>
    </xf>
    <xf numFmtId="0" fontId="0" fillId="0" borderId="2" xfId="0" applyBorder="1" applyAlignment="1">
      <alignment horizontal="left" vertical="distributed" wrapText="1"/>
    </xf>
    <xf numFmtId="0" fontId="0" fillId="0" borderId="2" xfId="0" applyBorder="1" applyAlignment="1">
      <alignment horizontal="center" vertical="distributed"/>
    </xf>
  </cellXfs>
  <cellStyles count="11">
    <cellStyle name="Гиперссылка" xfId="1" builtinId="8"/>
    <cellStyle name="Заголовок" xfId="2"/>
    <cellStyle name="ЗаголовокСтолбца" xfId="3"/>
    <cellStyle name="Значение" xfId="4"/>
    <cellStyle name="Обычный" xfId="0" builtinId="0"/>
    <cellStyle name="Обычный 2_наш последний RAB (28.09.10)" xfId="8"/>
    <cellStyle name="Обычный 3" xfId="10"/>
    <cellStyle name="Процентный 5" xfId="6"/>
    <cellStyle name="Финансовый 3" xfId="7"/>
    <cellStyle name="Формула" xfId="9"/>
    <cellStyle name="ФормулаВБ_Мониторинг инвестиций"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xdr:col>
      <xdr:colOff>1218790</xdr:colOff>
      <xdr:row>237</xdr:row>
      <xdr:rowOff>0</xdr:rowOff>
    </xdr:from>
    <xdr:to>
      <xdr:col>1</xdr:col>
      <xdr:colOff>1590265</xdr:colOff>
      <xdr:row>237</xdr:row>
      <xdr:rowOff>235564</xdr:rowOff>
    </xdr:to>
    <xdr:pic>
      <xdr:nvPicPr>
        <xdr:cNvPr id="2" name="Рисунок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89919" y="74458871"/>
          <a:ext cx="371475" cy="2355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40967</xdr:colOff>
      <xdr:row>237</xdr:row>
      <xdr:rowOff>10242</xdr:rowOff>
    </xdr:from>
    <xdr:to>
      <xdr:col>3</xdr:col>
      <xdr:colOff>412442</xdr:colOff>
      <xdr:row>237</xdr:row>
      <xdr:rowOff>225322</xdr:rowOff>
    </xdr:to>
    <xdr:pic>
      <xdr:nvPicPr>
        <xdr:cNvPr id="3" name="Рисунок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31048" y="74469113"/>
          <a:ext cx="371475" cy="2150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419917</xdr:colOff>
      <xdr:row>240</xdr:row>
      <xdr:rowOff>0</xdr:rowOff>
    </xdr:from>
    <xdr:to>
      <xdr:col>1</xdr:col>
      <xdr:colOff>791392</xdr:colOff>
      <xdr:row>241</xdr:row>
      <xdr:rowOff>0</xdr:rowOff>
    </xdr:to>
    <xdr:pic>
      <xdr:nvPicPr>
        <xdr:cNvPr id="4" name="Рисунок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1046" y="75626452"/>
          <a:ext cx="371475" cy="247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102418</xdr:colOff>
      <xdr:row>239</xdr:row>
      <xdr:rowOff>10243</xdr:rowOff>
    </xdr:from>
    <xdr:to>
      <xdr:col>2</xdr:col>
      <xdr:colOff>473893</xdr:colOff>
      <xdr:row>241</xdr:row>
      <xdr:rowOff>0</xdr:rowOff>
    </xdr:to>
    <xdr:pic>
      <xdr:nvPicPr>
        <xdr:cNvPr id="5" name="Рисунок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8547" y="75575243"/>
          <a:ext cx="371475" cy="314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696451</xdr:colOff>
      <xdr:row>240</xdr:row>
      <xdr:rowOff>20483</xdr:rowOff>
    </xdr:from>
    <xdr:to>
      <xdr:col>4</xdr:col>
      <xdr:colOff>125668</xdr:colOff>
      <xdr:row>241</xdr:row>
      <xdr:rowOff>0</xdr:rowOff>
    </xdr:to>
    <xdr:pic>
      <xdr:nvPicPr>
        <xdr:cNvPr id="6" name="Рисунок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86532" y="75646935"/>
          <a:ext cx="371475" cy="247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1403145</xdr:colOff>
      <xdr:row>243</xdr:row>
      <xdr:rowOff>10243</xdr:rowOff>
    </xdr:from>
    <xdr:to>
      <xdr:col>1</xdr:col>
      <xdr:colOff>1774620</xdr:colOff>
      <xdr:row>244</xdr:row>
      <xdr:rowOff>0</xdr:rowOff>
    </xdr:to>
    <xdr:pic>
      <xdr:nvPicPr>
        <xdr:cNvPr id="7" name="Рисунок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74274" y="76753066"/>
          <a:ext cx="371475" cy="2355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1003710</xdr:colOff>
      <xdr:row>242</xdr:row>
      <xdr:rowOff>204838</xdr:rowOff>
    </xdr:from>
    <xdr:to>
      <xdr:col>3</xdr:col>
      <xdr:colOff>361233</xdr:colOff>
      <xdr:row>244</xdr:row>
      <xdr:rowOff>10242</xdr:rowOff>
    </xdr:to>
    <xdr:pic>
      <xdr:nvPicPr>
        <xdr:cNvPr id="8" name="Рисунок 7"/>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79839" y="76742822"/>
          <a:ext cx="371475" cy="2560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553063</xdr:colOff>
      <xdr:row>243</xdr:row>
      <xdr:rowOff>10241</xdr:rowOff>
    </xdr:from>
    <xdr:to>
      <xdr:col>4</xdr:col>
      <xdr:colOff>924538</xdr:colOff>
      <xdr:row>244</xdr:row>
      <xdr:rowOff>12085</xdr:rowOff>
    </xdr:to>
    <xdr:pic>
      <xdr:nvPicPr>
        <xdr:cNvPr id="9" name="Рисунок 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85402" y="76753064"/>
          <a:ext cx="371475" cy="247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378952</xdr:colOff>
      <xdr:row>243</xdr:row>
      <xdr:rowOff>245805</xdr:rowOff>
    </xdr:from>
    <xdr:to>
      <xdr:col>2</xdr:col>
      <xdr:colOff>750427</xdr:colOff>
      <xdr:row>245</xdr:row>
      <xdr:rowOff>1843</xdr:rowOff>
    </xdr:to>
    <xdr:pic>
      <xdr:nvPicPr>
        <xdr:cNvPr id="10" name="Рисунок 9"/>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55081" y="76988628"/>
          <a:ext cx="371475" cy="247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112660</xdr:colOff>
      <xdr:row>244</xdr:row>
      <xdr:rowOff>0</xdr:rowOff>
    </xdr:from>
    <xdr:to>
      <xdr:col>4</xdr:col>
      <xdr:colOff>484135</xdr:colOff>
      <xdr:row>245</xdr:row>
      <xdr:rowOff>1844</xdr:rowOff>
    </xdr:to>
    <xdr:pic>
      <xdr:nvPicPr>
        <xdr:cNvPr id="11" name="Рисунок 1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4999" y="76988629"/>
          <a:ext cx="371475" cy="247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51210</xdr:colOff>
      <xdr:row>244</xdr:row>
      <xdr:rowOff>215081</xdr:rowOff>
    </xdr:from>
    <xdr:to>
      <xdr:col>0</xdr:col>
      <xdr:colOff>422685</xdr:colOff>
      <xdr:row>246</xdr:row>
      <xdr:rowOff>12086</xdr:rowOff>
    </xdr:to>
    <xdr:pic>
      <xdr:nvPicPr>
        <xdr:cNvPr id="12" name="Рисунок 1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210" y="77203710"/>
          <a:ext cx="371475" cy="247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92178</xdr:colOff>
      <xdr:row>254</xdr:row>
      <xdr:rowOff>225322</xdr:rowOff>
    </xdr:from>
    <xdr:to>
      <xdr:col>0</xdr:col>
      <xdr:colOff>463653</xdr:colOff>
      <xdr:row>255</xdr:row>
      <xdr:rowOff>293841</xdr:rowOff>
    </xdr:to>
    <xdr:pic>
      <xdr:nvPicPr>
        <xdr:cNvPr id="13" name="Рисунок 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178" y="80890806"/>
          <a:ext cx="371475" cy="314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81935</xdr:colOff>
      <xdr:row>256</xdr:row>
      <xdr:rowOff>10242</xdr:rowOff>
    </xdr:from>
    <xdr:to>
      <xdr:col>0</xdr:col>
      <xdr:colOff>453410</xdr:colOff>
      <xdr:row>256</xdr:row>
      <xdr:rowOff>324567</xdr:rowOff>
    </xdr:to>
    <xdr:pic>
      <xdr:nvPicPr>
        <xdr:cNvPr id="14" name="Рисунок 1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935" y="82089113"/>
          <a:ext cx="371475" cy="314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257</xdr:row>
      <xdr:rowOff>0</xdr:rowOff>
    </xdr:from>
    <xdr:to>
      <xdr:col>0</xdr:col>
      <xdr:colOff>371475</xdr:colOff>
      <xdr:row>257</xdr:row>
      <xdr:rowOff>314325</xdr:rowOff>
    </xdr:to>
    <xdr:pic>
      <xdr:nvPicPr>
        <xdr:cNvPr id="15" name="Рисунок 1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43808450"/>
          <a:ext cx="371475" cy="314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morgaushi-gkh.ucoz.ru/" TargetMode="External"/><Relationship Id="rId1" Type="http://schemas.openxmlformats.org/officeDocument/2006/relationships/hyperlink" Target="mailto:mrggkh@cbx.r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tabSelected="1" workbookViewId="0">
      <selection activeCell="C13" sqref="C13"/>
    </sheetView>
  </sheetViews>
  <sheetFormatPr defaultRowHeight="15" x14ac:dyDescent="0.25"/>
  <cols>
    <col min="2" max="2" width="32.5703125" customWidth="1"/>
    <col min="3" max="3" width="6.42578125" customWidth="1"/>
    <col min="5" max="5" width="10" customWidth="1"/>
  </cols>
  <sheetData>
    <row r="1" spans="1:12" s="26" customFormat="1" x14ac:dyDescent="0.25">
      <c r="B1" s="16" t="s">
        <v>51</v>
      </c>
    </row>
    <row r="2" spans="1:12" s="26" customFormat="1" x14ac:dyDescent="0.25">
      <c r="B2" s="26" t="s">
        <v>52</v>
      </c>
    </row>
    <row r="3" spans="1:12" s="26" customFormat="1" x14ac:dyDescent="0.25"/>
    <row r="4" spans="1:12" x14ac:dyDescent="0.25">
      <c r="A4" s="2"/>
      <c r="B4" s="3" t="s">
        <v>0</v>
      </c>
      <c r="C4" s="69" t="s">
        <v>1</v>
      </c>
      <c r="D4" s="69"/>
      <c r="E4" s="69"/>
      <c r="F4" s="69"/>
      <c r="G4" s="69"/>
      <c r="H4" s="69"/>
      <c r="I4" s="69"/>
      <c r="J4" s="2"/>
      <c r="K4" s="2"/>
      <c r="L4" s="2"/>
    </row>
    <row r="5" spans="1:12" ht="15" customHeight="1" x14ac:dyDescent="0.25">
      <c r="A5" s="2"/>
      <c r="B5" s="3" t="s">
        <v>2</v>
      </c>
      <c r="C5" s="69">
        <v>2124000310</v>
      </c>
      <c r="D5" s="69"/>
      <c r="E5" s="69"/>
      <c r="F5" s="69"/>
      <c r="G5" s="69"/>
      <c r="H5" s="69"/>
      <c r="I5" s="69"/>
      <c r="J5" s="2"/>
      <c r="K5" s="2"/>
      <c r="L5" s="2"/>
    </row>
    <row r="6" spans="1:12" x14ac:dyDescent="0.25">
      <c r="A6" s="2"/>
      <c r="B6" s="3" t="s">
        <v>3</v>
      </c>
      <c r="C6" s="69">
        <v>212401001</v>
      </c>
      <c r="D6" s="69"/>
      <c r="E6" s="69"/>
      <c r="F6" s="69"/>
      <c r="G6" s="69"/>
      <c r="H6" s="69"/>
      <c r="I6" s="69"/>
      <c r="J6" s="2"/>
      <c r="K6" s="2"/>
      <c r="L6" s="2"/>
    </row>
    <row r="7" spans="1:12" x14ac:dyDescent="0.25">
      <c r="A7" s="2"/>
      <c r="B7" s="3" t="s">
        <v>8</v>
      </c>
      <c r="C7" s="70">
        <v>1022102631836</v>
      </c>
      <c r="D7" s="70"/>
      <c r="E7" s="70"/>
      <c r="F7" s="70"/>
      <c r="G7" s="70"/>
      <c r="H7" s="70"/>
      <c r="I7" s="70"/>
      <c r="J7" s="2"/>
      <c r="K7" s="2"/>
      <c r="L7" s="2"/>
    </row>
    <row r="8" spans="1:12" s="1" customFormat="1" ht="34.5" customHeight="1" x14ac:dyDescent="0.25">
      <c r="A8" s="2"/>
      <c r="B8" s="4" t="s">
        <v>4</v>
      </c>
      <c r="C8" s="71" t="s">
        <v>14</v>
      </c>
      <c r="D8" s="65"/>
      <c r="E8" s="65"/>
      <c r="F8" s="65"/>
      <c r="G8" s="65"/>
      <c r="H8" s="65"/>
      <c r="I8" s="65"/>
      <c r="J8" s="2"/>
      <c r="K8" s="2"/>
      <c r="L8" s="2"/>
    </row>
    <row r="9" spans="1:12" s="1" customFormat="1" x14ac:dyDescent="0.25">
      <c r="A9" s="2"/>
      <c r="B9" s="5" t="s">
        <v>9</v>
      </c>
      <c r="C9" s="65" t="s">
        <v>10</v>
      </c>
      <c r="D9" s="65"/>
      <c r="E9" s="65"/>
      <c r="F9" s="65"/>
      <c r="G9" s="65"/>
      <c r="H9" s="65"/>
      <c r="I9" s="65"/>
      <c r="J9" s="2"/>
      <c r="K9" s="2"/>
      <c r="L9" s="2"/>
    </row>
    <row r="10" spans="1:12" ht="33" customHeight="1" x14ac:dyDescent="0.25">
      <c r="A10" s="2"/>
      <c r="B10" s="5" t="s">
        <v>11</v>
      </c>
      <c r="C10" s="64" t="s">
        <v>12</v>
      </c>
      <c r="D10" s="65"/>
      <c r="E10" s="65"/>
      <c r="F10" s="65"/>
      <c r="G10" s="65"/>
      <c r="H10" s="65"/>
      <c r="I10" s="65"/>
      <c r="J10" s="2"/>
      <c r="K10" s="2"/>
      <c r="L10" s="2"/>
    </row>
    <row r="11" spans="1:12" ht="15" customHeight="1" x14ac:dyDescent="0.25">
      <c r="A11" s="2"/>
      <c r="B11" s="27" t="s">
        <v>50</v>
      </c>
      <c r="C11" s="66" t="s">
        <v>13</v>
      </c>
      <c r="D11" s="67"/>
      <c r="E11" s="67"/>
      <c r="F11" s="67"/>
      <c r="G11" s="67"/>
      <c r="H11" s="67"/>
      <c r="I11" s="68"/>
      <c r="J11" s="2"/>
      <c r="K11" s="2"/>
      <c r="L11" s="2"/>
    </row>
    <row r="12" spans="1:12" x14ac:dyDescent="0.25">
      <c r="B12" s="27" t="s">
        <v>147</v>
      </c>
      <c r="C12" s="63" t="s">
        <v>158</v>
      </c>
      <c r="D12" s="63"/>
      <c r="E12" s="63"/>
      <c r="F12" s="63"/>
      <c r="G12" s="63"/>
      <c r="H12" s="63"/>
      <c r="I12" s="63"/>
    </row>
  </sheetData>
  <mergeCells count="9">
    <mergeCell ref="C12:I12"/>
    <mergeCell ref="C10:I10"/>
    <mergeCell ref="C11:I11"/>
    <mergeCell ref="C4:I4"/>
    <mergeCell ref="C5:I5"/>
    <mergeCell ref="C6:I6"/>
    <mergeCell ref="C7:I7"/>
    <mergeCell ref="C9:I9"/>
    <mergeCell ref="C8:I8"/>
  </mergeCells>
  <hyperlinks>
    <hyperlink ref="C10" r:id="rId1"/>
    <hyperlink ref="C11" r:id="rId2"/>
  </hyperlinks>
  <pageMargins left="0.7" right="0.7" top="0.75" bottom="0.75" header="0.3" footer="0.3"/>
  <pageSetup paperSize="9" orientation="landscape"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zoomScale="106" zoomScaleNormal="106" workbookViewId="0">
      <selection activeCell="C6" sqref="C6:D6"/>
    </sheetView>
  </sheetViews>
  <sheetFormatPr defaultRowHeight="15" x14ac:dyDescent="0.25"/>
  <cols>
    <col min="1" max="1" width="3" customWidth="1"/>
    <col min="2" max="2" width="78.7109375" customWidth="1"/>
    <col min="3" max="3" width="9.140625" customWidth="1"/>
    <col min="4" max="4" width="37" customWidth="1"/>
  </cols>
  <sheetData>
    <row r="1" spans="1:5" x14ac:dyDescent="0.25">
      <c r="A1" s="26" t="s">
        <v>148</v>
      </c>
    </row>
    <row r="2" spans="1:5" ht="15" customHeight="1" x14ac:dyDescent="0.25">
      <c r="B2" s="73" t="s">
        <v>20</v>
      </c>
      <c r="C2" s="73"/>
      <c r="D2" s="73"/>
      <c r="E2" s="6"/>
    </row>
    <row r="3" spans="1:5" ht="16.5" customHeight="1" x14ac:dyDescent="0.25">
      <c r="B3" s="72"/>
      <c r="C3" s="72"/>
      <c r="D3" s="8"/>
      <c r="E3" s="6"/>
    </row>
    <row r="4" spans="1:5" ht="89.25" customHeight="1" x14ac:dyDescent="0.25">
      <c r="B4" s="12" t="s">
        <v>15</v>
      </c>
      <c r="C4" s="75" t="s">
        <v>331</v>
      </c>
      <c r="D4" s="75"/>
      <c r="E4" s="6"/>
    </row>
    <row r="5" spans="1:5" ht="35.25" customHeight="1" x14ac:dyDescent="0.25">
      <c r="B5" s="11" t="s">
        <v>5</v>
      </c>
      <c r="C5" s="75" t="s">
        <v>6</v>
      </c>
      <c r="D5" s="75"/>
      <c r="E5" s="6"/>
    </row>
    <row r="6" spans="1:5" x14ac:dyDescent="0.25">
      <c r="B6" s="12" t="s">
        <v>16</v>
      </c>
      <c r="C6" s="78" t="s">
        <v>158</v>
      </c>
      <c r="D6" s="78"/>
      <c r="E6" s="6"/>
    </row>
    <row r="7" spans="1:5" ht="15.75" customHeight="1" x14ac:dyDescent="0.25">
      <c r="B7" s="13" t="s">
        <v>7</v>
      </c>
      <c r="C7" s="76" t="s">
        <v>159</v>
      </c>
      <c r="D7" s="77"/>
      <c r="E7" s="6"/>
    </row>
    <row r="8" spans="1:5" x14ac:dyDescent="0.25">
      <c r="B8" s="9" t="s">
        <v>17</v>
      </c>
      <c r="C8" s="79" t="s">
        <v>18</v>
      </c>
      <c r="D8" s="79"/>
      <c r="E8" s="6"/>
    </row>
    <row r="9" spans="1:5" ht="352.5" customHeight="1" x14ac:dyDescent="0.25">
      <c r="B9" s="10" t="s">
        <v>333</v>
      </c>
      <c r="C9" s="74" t="s">
        <v>19</v>
      </c>
      <c r="D9" s="74"/>
      <c r="E9" s="6"/>
    </row>
    <row r="10" spans="1:5" ht="177" customHeight="1" x14ac:dyDescent="0.25">
      <c r="B10" s="10" t="s">
        <v>336</v>
      </c>
      <c r="C10" s="74" t="s">
        <v>334</v>
      </c>
      <c r="D10" s="74"/>
      <c r="E10" s="6"/>
    </row>
    <row r="11" spans="1:5" ht="165" x14ac:dyDescent="0.25">
      <c r="B11" s="10" t="s">
        <v>335</v>
      </c>
      <c r="C11" s="74" t="s">
        <v>337</v>
      </c>
      <c r="D11" s="74"/>
      <c r="E11" s="6"/>
    </row>
    <row r="12" spans="1:5" ht="150" x14ac:dyDescent="0.25">
      <c r="B12" s="10" t="s">
        <v>338</v>
      </c>
      <c r="C12" s="74" t="s">
        <v>337</v>
      </c>
      <c r="D12" s="74"/>
      <c r="E12" s="7"/>
    </row>
    <row r="13" spans="1:5" ht="150" x14ac:dyDescent="0.25">
      <c r="B13" s="10" t="s">
        <v>342</v>
      </c>
      <c r="C13" s="74" t="s">
        <v>341</v>
      </c>
      <c r="D13" s="74"/>
      <c r="E13" s="7"/>
    </row>
    <row r="14" spans="1:5" ht="180" x14ac:dyDescent="0.25">
      <c r="B14" s="10" t="s">
        <v>340</v>
      </c>
      <c r="C14" s="74" t="s">
        <v>339</v>
      </c>
      <c r="D14" s="74"/>
    </row>
  </sheetData>
  <mergeCells count="13">
    <mergeCell ref="B3:C3"/>
    <mergeCell ref="B2:D2"/>
    <mergeCell ref="C14:D14"/>
    <mergeCell ref="C11:D11"/>
    <mergeCell ref="C12:D12"/>
    <mergeCell ref="C13:D13"/>
    <mergeCell ref="C4:D4"/>
    <mergeCell ref="C5:D5"/>
    <mergeCell ref="C7:D7"/>
    <mergeCell ref="C6:D6"/>
    <mergeCell ref="C9:D9"/>
    <mergeCell ref="C10:D10"/>
    <mergeCell ref="C8:D8"/>
  </mergeCells>
  <pageMargins left="0.7" right="0.7" top="0.75" bottom="0.75" header="0.3" footer="0.3"/>
  <pageSetup paperSize="9"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68"/>
  <sheetViews>
    <sheetView zoomScale="112" zoomScaleNormal="112" workbookViewId="0">
      <selection sqref="A1:G1"/>
    </sheetView>
  </sheetViews>
  <sheetFormatPr defaultRowHeight="15" x14ac:dyDescent="0.25"/>
  <cols>
    <col min="1" max="1" width="7" customWidth="1"/>
    <col min="2" max="2" width="28.5703125" customWidth="1"/>
    <col min="3" max="3" width="15.140625" customWidth="1"/>
    <col min="4" max="4" width="14.140625" customWidth="1"/>
    <col min="5" max="5" width="15.5703125" customWidth="1"/>
    <col min="6" max="6" width="17" customWidth="1"/>
    <col min="7" max="7" width="17.28515625" customWidth="1"/>
    <col min="8" max="8" width="9.140625" hidden="1" customWidth="1"/>
    <col min="10" max="10" width="5.5703125" customWidth="1"/>
    <col min="11" max="11" width="3.85546875" customWidth="1"/>
    <col min="13" max="13" width="4" customWidth="1"/>
    <col min="14" max="14" width="9.140625" hidden="1" customWidth="1"/>
    <col min="15" max="15" width="3.7109375" customWidth="1"/>
    <col min="16" max="17" width="9.140625" hidden="1" customWidth="1"/>
    <col min="18" max="18" width="14.42578125" customWidth="1"/>
    <col min="19" max="19" width="0.28515625" customWidth="1"/>
    <col min="20" max="20" width="9.140625" hidden="1" customWidth="1"/>
    <col min="21" max="21" width="1.85546875" customWidth="1"/>
    <col min="22" max="22" width="0.85546875" customWidth="1"/>
    <col min="23" max="23" width="16.85546875" customWidth="1"/>
    <col min="24" max="24" width="7.42578125" customWidth="1"/>
    <col min="25" max="27" width="9.140625" hidden="1" customWidth="1"/>
    <col min="29" max="29" width="10.28515625" customWidth="1"/>
    <col min="30" max="33" width="9.140625" hidden="1" customWidth="1"/>
    <col min="35" max="35" width="16" customWidth="1"/>
    <col min="36" max="38" width="9.140625" hidden="1" customWidth="1"/>
    <col min="39" max="39" width="3.140625" customWidth="1"/>
    <col min="41" max="41" width="4" customWidth="1"/>
    <col min="42" max="43" width="9.140625" hidden="1" customWidth="1"/>
    <col min="45" max="45" width="14.42578125" customWidth="1"/>
    <col min="46" max="50" width="9.140625" hidden="1" customWidth="1"/>
    <col min="51" max="51" width="13.7109375" customWidth="1"/>
  </cols>
  <sheetData>
    <row r="1" spans="1:7" ht="15.75" customHeight="1" x14ac:dyDescent="0.25">
      <c r="A1" s="83" t="s">
        <v>167</v>
      </c>
      <c r="B1" s="83"/>
      <c r="C1" s="83"/>
      <c r="D1" s="83"/>
      <c r="E1" s="83"/>
      <c r="F1" s="83"/>
      <c r="G1" s="83"/>
    </row>
    <row r="2" spans="1:7" ht="23.25" customHeight="1" x14ac:dyDescent="0.25">
      <c r="A2" s="83" t="s">
        <v>332</v>
      </c>
      <c r="B2" s="83"/>
      <c r="C2" s="83"/>
      <c r="D2" s="83"/>
      <c r="E2" s="83"/>
      <c r="F2" s="83"/>
      <c r="G2" s="83"/>
    </row>
    <row r="3" spans="1:7" ht="21" customHeight="1" x14ac:dyDescent="0.25">
      <c r="A3" s="323" t="s">
        <v>272</v>
      </c>
      <c r="B3" s="323"/>
      <c r="C3" s="323"/>
      <c r="D3" s="323"/>
      <c r="E3" s="323"/>
      <c r="F3" s="323"/>
      <c r="G3" s="323"/>
    </row>
    <row r="4" spans="1:7" ht="31.5" customHeight="1" x14ac:dyDescent="0.25">
      <c r="A4" s="323" t="s">
        <v>176</v>
      </c>
      <c r="B4" s="323"/>
      <c r="C4" s="323"/>
      <c r="D4" s="323"/>
      <c r="E4" s="323"/>
      <c r="F4" s="323"/>
      <c r="G4" s="323"/>
    </row>
    <row r="5" spans="1:7" ht="14.25" customHeight="1" x14ac:dyDescent="0.25">
      <c r="A5" s="83" t="s">
        <v>168</v>
      </c>
      <c r="B5" s="83"/>
      <c r="C5" s="83"/>
      <c r="D5" s="83"/>
      <c r="E5" s="83"/>
      <c r="F5" s="83"/>
      <c r="G5" s="83"/>
    </row>
    <row r="6" spans="1:7" ht="15.75" x14ac:dyDescent="0.25">
      <c r="A6" s="323"/>
      <c r="B6" s="323"/>
      <c r="C6" s="323"/>
      <c r="D6" s="323"/>
      <c r="E6" s="323"/>
      <c r="F6" s="323"/>
      <c r="G6" s="323"/>
    </row>
    <row r="7" spans="1:7" ht="112.5" customHeight="1" x14ac:dyDescent="0.25">
      <c r="A7" s="149" t="s">
        <v>284</v>
      </c>
      <c r="B7" s="149"/>
      <c r="C7" s="149"/>
      <c r="D7" s="149"/>
      <c r="E7" s="149"/>
      <c r="F7" s="149"/>
      <c r="G7" s="149"/>
    </row>
    <row r="8" spans="1:7" ht="15.75" customHeight="1" x14ac:dyDescent="0.25">
      <c r="A8" s="111" t="s">
        <v>169</v>
      </c>
      <c r="B8" s="111"/>
      <c r="C8" s="111"/>
      <c r="D8" s="111"/>
      <c r="E8" s="111"/>
      <c r="F8" s="111"/>
      <c r="G8" s="111"/>
    </row>
    <row r="9" spans="1:7" ht="16.5" thickBot="1" x14ac:dyDescent="0.3">
      <c r="A9" s="238" t="s">
        <v>64</v>
      </c>
      <c r="B9" s="238"/>
      <c r="C9" s="238"/>
      <c r="D9" s="238"/>
      <c r="E9" s="238"/>
      <c r="F9" s="238"/>
      <c r="G9" s="238"/>
    </row>
    <row r="10" spans="1:7" ht="187.5" customHeight="1" x14ac:dyDescent="0.25">
      <c r="A10" s="91" t="s">
        <v>21</v>
      </c>
      <c r="B10" s="43" t="s">
        <v>65</v>
      </c>
      <c r="C10" s="321" t="s">
        <v>88</v>
      </c>
      <c r="D10" s="321" t="s">
        <v>89</v>
      </c>
      <c r="E10" s="321" t="s">
        <v>161</v>
      </c>
      <c r="F10" s="321" t="s">
        <v>170</v>
      </c>
      <c r="G10" s="321" t="s">
        <v>171</v>
      </c>
    </row>
    <row r="11" spans="1:7" ht="16.5" thickBot="1" x14ac:dyDescent="0.3">
      <c r="A11" s="92"/>
      <c r="B11" s="44" t="s">
        <v>66</v>
      </c>
      <c r="C11" s="322"/>
      <c r="D11" s="322"/>
      <c r="E11" s="322"/>
      <c r="F11" s="322"/>
      <c r="G11" s="322"/>
    </row>
    <row r="12" spans="1:7" ht="63.75" thickBot="1" x14ac:dyDescent="0.3">
      <c r="A12" s="48">
        <v>1</v>
      </c>
      <c r="B12" s="46" t="s">
        <v>67</v>
      </c>
      <c r="C12" s="44" t="s">
        <v>90</v>
      </c>
      <c r="D12" s="44" t="s">
        <v>91</v>
      </c>
      <c r="E12" s="44" t="s">
        <v>92</v>
      </c>
      <c r="F12" s="44">
        <v>0</v>
      </c>
      <c r="G12" s="44" t="s">
        <v>93</v>
      </c>
    </row>
    <row r="13" spans="1:7" ht="15.75" x14ac:dyDescent="0.25">
      <c r="A13" s="49"/>
    </row>
    <row r="14" spans="1:7" ht="15.75" x14ac:dyDescent="0.25">
      <c r="A14" s="49" t="s">
        <v>172</v>
      </c>
    </row>
    <row r="15" spans="1:7" ht="15.75" x14ac:dyDescent="0.25">
      <c r="A15" s="49" t="s">
        <v>173</v>
      </c>
    </row>
    <row r="16" spans="1:7" ht="91.5" customHeight="1" x14ac:dyDescent="0.25">
      <c r="A16" s="112" t="s">
        <v>273</v>
      </c>
      <c r="B16" s="113"/>
      <c r="C16" s="113"/>
      <c r="D16" s="113"/>
      <c r="E16" s="113"/>
      <c r="F16" s="113"/>
      <c r="G16" s="113"/>
    </row>
    <row r="17" spans="1:52" ht="15.75" x14ac:dyDescent="0.25">
      <c r="A17" s="41"/>
    </row>
    <row r="18" spans="1:52" ht="15.75" x14ac:dyDescent="0.25">
      <c r="A18" s="111"/>
      <c r="B18" s="320"/>
      <c r="C18" s="320"/>
      <c r="D18" s="320"/>
      <c r="E18" s="320"/>
      <c r="F18" s="320"/>
      <c r="G18" s="320"/>
      <c r="H18" s="320"/>
      <c r="I18" s="320"/>
      <c r="J18" s="320"/>
      <c r="K18" s="320"/>
      <c r="L18" s="320"/>
      <c r="M18" s="320"/>
      <c r="N18" s="320"/>
      <c r="O18" s="320"/>
      <c r="P18" s="320"/>
      <c r="Q18" s="320"/>
      <c r="R18" s="320"/>
      <c r="S18" s="320"/>
      <c r="T18" s="320"/>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111"/>
      <c r="AX18" s="111"/>
      <c r="AY18" s="111"/>
      <c r="AZ18" s="111"/>
    </row>
    <row r="19" spans="1:52" ht="15.75" customHeight="1" x14ac:dyDescent="0.25">
      <c r="A19" s="111"/>
      <c r="B19" s="320"/>
      <c r="C19" s="320"/>
      <c r="D19" s="320"/>
      <c r="E19" s="320"/>
      <c r="F19" s="320"/>
      <c r="G19" s="320"/>
      <c r="H19" s="320"/>
      <c r="I19" s="320"/>
      <c r="J19" s="320"/>
      <c r="K19" s="320"/>
      <c r="L19" s="320"/>
      <c r="M19" s="320"/>
      <c r="N19" s="320"/>
      <c r="O19" s="320"/>
      <c r="P19" s="320"/>
      <c r="Q19" s="320"/>
      <c r="R19" s="320"/>
      <c r="S19" s="320"/>
      <c r="T19" s="320"/>
      <c r="U19" s="83" t="s">
        <v>174</v>
      </c>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111"/>
      <c r="AX19" s="111"/>
      <c r="AY19" s="111"/>
      <c r="AZ19" s="111"/>
    </row>
    <row r="20" spans="1:52" ht="15.75" customHeight="1" x14ac:dyDescent="0.25">
      <c r="A20" s="111"/>
      <c r="B20" s="320"/>
      <c r="C20" s="320"/>
      <c r="D20" s="320"/>
      <c r="E20" s="320"/>
      <c r="F20" s="320"/>
      <c r="G20" s="320"/>
      <c r="H20" s="320"/>
      <c r="I20" s="320"/>
      <c r="J20" s="320"/>
      <c r="K20" s="320"/>
      <c r="L20" s="320"/>
      <c r="M20" s="320"/>
      <c r="N20" s="320"/>
      <c r="O20" s="320"/>
      <c r="P20" s="320"/>
      <c r="Q20" s="320"/>
      <c r="R20" s="320"/>
      <c r="S20" s="320"/>
      <c r="T20" s="320"/>
      <c r="U20" s="83" t="s">
        <v>175</v>
      </c>
      <c r="V20" s="83"/>
      <c r="W20" s="83"/>
      <c r="X20" s="83"/>
      <c r="Y20" s="83"/>
      <c r="Z20" s="83"/>
      <c r="AA20" s="83"/>
      <c r="AB20" s="83"/>
      <c r="AC20" s="83"/>
      <c r="AD20" s="83"/>
      <c r="AE20" s="83"/>
      <c r="AF20" s="83"/>
      <c r="AG20" s="83"/>
      <c r="AH20" s="83"/>
      <c r="AI20" s="83"/>
      <c r="AJ20" s="83"/>
      <c r="AK20" s="83"/>
      <c r="AL20" s="83"/>
      <c r="AM20" s="83"/>
      <c r="AN20" s="83"/>
      <c r="AO20" s="83"/>
      <c r="AP20" s="83"/>
      <c r="AQ20" s="83"/>
      <c r="AR20" s="83"/>
      <c r="AS20" s="83"/>
      <c r="AT20" s="83"/>
      <c r="AU20" s="83"/>
      <c r="AV20" s="83"/>
      <c r="AW20" s="111"/>
      <c r="AX20" s="111"/>
      <c r="AY20" s="111"/>
      <c r="AZ20" s="111"/>
    </row>
    <row r="21" spans="1:52" ht="15.75" customHeight="1" x14ac:dyDescent="0.25">
      <c r="A21" s="111"/>
      <c r="B21" s="320"/>
      <c r="C21" s="320"/>
      <c r="D21" s="320"/>
      <c r="E21" s="320"/>
      <c r="F21" s="320"/>
      <c r="G21" s="320"/>
      <c r="H21" s="320"/>
      <c r="I21" s="320"/>
      <c r="J21" s="320"/>
      <c r="K21" s="320"/>
      <c r="L21" s="320"/>
      <c r="M21" s="320"/>
      <c r="N21" s="320"/>
      <c r="O21" s="320"/>
      <c r="P21" s="320"/>
      <c r="Q21" s="320"/>
      <c r="R21" s="320"/>
      <c r="S21" s="320"/>
      <c r="T21" s="320"/>
      <c r="U21" s="83" t="s">
        <v>176</v>
      </c>
      <c r="V21" s="83"/>
      <c r="W21" s="83"/>
      <c r="X21" s="83"/>
      <c r="Y21" s="83"/>
      <c r="Z21" s="83"/>
      <c r="AA21" s="83"/>
      <c r="AB21" s="83"/>
      <c r="AC21" s="83"/>
      <c r="AD21" s="83"/>
      <c r="AE21" s="83"/>
      <c r="AF21" s="83"/>
      <c r="AG21" s="83"/>
      <c r="AH21" s="83"/>
      <c r="AI21" s="83"/>
      <c r="AJ21" s="83"/>
      <c r="AK21" s="83"/>
      <c r="AL21" s="83"/>
      <c r="AM21" s="83"/>
      <c r="AN21" s="83"/>
      <c r="AO21" s="83"/>
      <c r="AP21" s="83"/>
      <c r="AQ21" s="83"/>
      <c r="AR21" s="83"/>
      <c r="AS21" s="83"/>
      <c r="AT21" s="83"/>
      <c r="AU21" s="83"/>
      <c r="AV21" s="83"/>
      <c r="AW21" s="111"/>
      <c r="AX21" s="111"/>
      <c r="AY21" s="111"/>
      <c r="AZ21" s="111"/>
    </row>
    <row r="22" spans="1:52" ht="15.75" customHeight="1" x14ac:dyDescent="0.25">
      <c r="A22" s="111"/>
      <c r="B22" s="320"/>
      <c r="C22" s="320"/>
      <c r="D22" s="320"/>
      <c r="E22" s="320"/>
      <c r="F22" s="320"/>
      <c r="G22" s="320"/>
      <c r="H22" s="320"/>
      <c r="I22" s="320"/>
      <c r="J22" s="320"/>
      <c r="K22" s="320"/>
      <c r="L22" s="320"/>
      <c r="M22" s="320"/>
      <c r="N22" s="320"/>
      <c r="O22" s="320"/>
      <c r="P22" s="320"/>
      <c r="Q22" s="320"/>
      <c r="R22" s="320"/>
      <c r="S22" s="320"/>
      <c r="T22" s="320"/>
      <c r="U22" s="83" t="s">
        <v>177</v>
      </c>
      <c r="V22" s="83"/>
      <c r="W22" s="83"/>
      <c r="X22" s="83"/>
      <c r="Y22" s="83"/>
      <c r="Z22" s="83"/>
      <c r="AA22" s="83"/>
      <c r="AB22" s="83"/>
      <c r="AC22" s="83"/>
      <c r="AD22" s="83"/>
      <c r="AE22" s="83"/>
      <c r="AF22" s="83"/>
      <c r="AG22" s="83"/>
      <c r="AH22" s="83"/>
      <c r="AI22" s="83"/>
      <c r="AJ22" s="83"/>
      <c r="AK22" s="83"/>
      <c r="AL22" s="83"/>
      <c r="AM22" s="83"/>
      <c r="AN22" s="83"/>
      <c r="AO22" s="83"/>
      <c r="AP22" s="83"/>
      <c r="AQ22" s="83"/>
      <c r="AR22" s="83"/>
      <c r="AS22" s="83"/>
      <c r="AT22" s="83"/>
      <c r="AU22" s="83"/>
      <c r="AV22" s="83"/>
      <c r="AW22" s="111"/>
      <c r="AX22" s="111"/>
      <c r="AY22" s="111"/>
      <c r="AZ22" s="111"/>
    </row>
    <row r="23" spans="1:52" ht="15.75" x14ac:dyDescent="0.25">
      <c r="A23" s="111"/>
      <c r="B23" s="320"/>
      <c r="C23" s="320"/>
      <c r="D23" s="320"/>
      <c r="E23" s="320"/>
      <c r="F23" s="320"/>
      <c r="G23" s="320"/>
      <c r="H23" s="320"/>
      <c r="I23" s="320"/>
      <c r="J23" s="320"/>
      <c r="K23" s="320"/>
      <c r="L23" s="320"/>
      <c r="M23" s="320"/>
      <c r="N23" s="320"/>
      <c r="O23" s="320"/>
      <c r="P23" s="320"/>
      <c r="Q23" s="320"/>
      <c r="R23" s="320"/>
      <c r="S23" s="320"/>
      <c r="T23" s="320"/>
      <c r="U23" s="83"/>
      <c r="V23" s="83"/>
      <c r="W23" s="83"/>
      <c r="X23" s="83"/>
      <c r="Y23" s="83"/>
      <c r="Z23" s="83"/>
      <c r="AA23" s="83"/>
      <c r="AB23" s="83"/>
      <c r="AC23" s="83"/>
      <c r="AD23" s="83"/>
      <c r="AE23" s="83"/>
      <c r="AF23" s="83"/>
      <c r="AG23" s="83"/>
      <c r="AH23" s="83"/>
      <c r="AI23" s="83"/>
      <c r="AJ23" s="83"/>
      <c r="AK23" s="83"/>
      <c r="AL23" s="83"/>
      <c r="AM23" s="83"/>
      <c r="AN23" s="83"/>
      <c r="AO23" s="83"/>
      <c r="AP23" s="83"/>
      <c r="AQ23" s="83"/>
      <c r="AR23" s="83"/>
      <c r="AS23" s="83"/>
      <c r="AT23" s="83"/>
      <c r="AU23" s="83"/>
      <c r="AV23" s="83"/>
      <c r="AW23" s="111"/>
      <c r="AX23" s="111"/>
      <c r="AY23" s="111"/>
      <c r="AZ23" s="111"/>
    </row>
    <row r="24" spans="1:52" ht="75" customHeight="1" x14ac:dyDescent="0.25">
      <c r="A24" s="149" t="s">
        <v>162</v>
      </c>
      <c r="B24" s="149"/>
      <c r="C24" s="149"/>
      <c r="D24" s="149"/>
      <c r="E24" s="149"/>
      <c r="F24" s="149"/>
      <c r="G24" s="149"/>
      <c r="H24" s="149"/>
      <c r="I24" s="149"/>
      <c r="J24" s="149"/>
      <c r="K24" s="149"/>
      <c r="L24" s="149"/>
      <c r="M24" s="149"/>
      <c r="N24" s="149"/>
      <c r="O24" s="149"/>
      <c r="P24" s="149"/>
      <c r="Q24" s="149"/>
      <c r="R24" s="149"/>
      <c r="S24" s="149"/>
      <c r="T24" s="149"/>
      <c r="U24" s="149"/>
      <c r="V24" s="149"/>
      <c r="W24" s="149"/>
      <c r="X24" s="149"/>
      <c r="Y24" s="149"/>
      <c r="Z24" s="149"/>
      <c r="AA24" s="149"/>
      <c r="AB24" s="149"/>
      <c r="AC24" s="149"/>
      <c r="AD24" s="149"/>
      <c r="AE24" s="149"/>
      <c r="AF24" s="149"/>
      <c r="AG24" s="149"/>
      <c r="AH24" s="149"/>
      <c r="AI24" s="149"/>
      <c r="AJ24" s="149"/>
      <c r="AK24" s="149"/>
      <c r="AL24" s="149"/>
      <c r="AM24" s="149"/>
      <c r="AN24" s="149"/>
      <c r="AO24" s="149"/>
      <c r="AP24" s="149"/>
      <c r="AQ24" s="149"/>
      <c r="AR24" s="149"/>
      <c r="AS24" s="149"/>
      <c r="AT24" s="149"/>
      <c r="AU24" s="149"/>
      <c r="AV24" s="149"/>
      <c r="AW24" s="149"/>
      <c r="AX24" s="149"/>
      <c r="AY24" s="149"/>
      <c r="AZ24" s="42"/>
    </row>
    <row r="25" spans="1:52" ht="15.75" x14ac:dyDescent="0.25">
      <c r="A25" s="149"/>
      <c r="B25" s="149"/>
      <c r="C25" s="149"/>
      <c r="D25" s="149"/>
      <c r="E25" s="149"/>
      <c r="F25" s="149"/>
      <c r="G25" s="149"/>
      <c r="H25" s="149"/>
      <c r="I25" s="149"/>
      <c r="J25" s="149"/>
      <c r="K25" s="149"/>
      <c r="L25" s="149"/>
      <c r="M25" s="149"/>
      <c r="N25" s="149"/>
      <c r="O25" s="149"/>
      <c r="P25" s="149"/>
      <c r="Q25" s="149"/>
      <c r="R25" s="149"/>
      <c r="S25" s="149"/>
      <c r="T25" s="149"/>
      <c r="U25" s="149"/>
      <c r="V25" s="149"/>
      <c r="W25" s="149"/>
      <c r="X25" s="149"/>
      <c r="Y25" s="149"/>
      <c r="Z25" s="149"/>
      <c r="AA25" s="149"/>
      <c r="AB25" s="149"/>
      <c r="AC25" s="149"/>
      <c r="AD25" s="149"/>
      <c r="AE25" s="149"/>
      <c r="AF25" s="149"/>
      <c r="AG25" s="149"/>
      <c r="AH25" s="149"/>
      <c r="AI25" s="149"/>
      <c r="AJ25" s="149"/>
      <c r="AK25" s="149"/>
      <c r="AL25" s="149"/>
      <c r="AM25" s="149"/>
      <c r="AN25" s="149"/>
      <c r="AO25" s="149"/>
      <c r="AP25" s="149"/>
      <c r="AQ25" s="149"/>
      <c r="AR25" s="149"/>
      <c r="AS25" s="149"/>
      <c r="AT25" s="149"/>
      <c r="AU25" s="149"/>
      <c r="AV25" s="149"/>
      <c r="AW25" s="149"/>
      <c r="AX25" s="149"/>
      <c r="AY25" s="149"/>
      <c r="AZ25" s="111"/>
    </row>
    <row r="26" spans="1:52" ht="18.75" customHeight="1" x14ac:dyDescent="0.25">
      <c r="A26" s="149" t="s">
        <v>137</v>
      </c>
      <c r="B26" s="149"/>
      <c r="C26" s="149"/>
      <c r="D26" s="149"/>
      <c r="E26" s="149"/>
      <c r="F26" s="149"/>
      <c r="G26" s="149"/>
      <c r="H26" s="149"/>
      <c r="I26" s="149"/>
      <c r="J26" s="149"/>
      <c r="K26" s="149"/>
      <c r="L26" s="149"/>
      <c r="M26" s="149"/>
      <c r="N26" s="149"/>
      <c r="O26" s="149"/>
      <c r="P26" s="149"/>
      <c r="Q26" s="149"/>
      <c r="R26" s="149"/>
      <c r="S26" s="149"/>
      <c r="T26" s="149"/>
      <c r="U26" s="149"/>
      <c r="V26" s="149"/>
      <c r="W26" s="149"/>
      <c r="X26" s="149"/>
      <c r="Y26" s="149"/>
      <c r="Z26" s="149"/>
      <c r="AA26" s="149"/>
      <c r="AB26" s="149"/>
      <c r="AC26" s="149"/>
      <c r="AD26" s="149"/>
      <c r="AE26" s="149"/>
      <c r="AF26" s="149"/>
      <c r="AG26" s="149"/>
      <c r="AH26" s="149"/>
      <c r="AI26" s="149"/>
      <c r="AJ26" s="149"/>
      <c r="AK26" s="149"/>
      <c r="AL26" s="149"/>
      <c r="AM26" s="149"/>
      <c r="AN26" s="149"/>
      <c r="AO26" s="149"/>
      <c r="AP26" s="149"/>
      <c r="AQ26" s="149"/>
      <c r="AR26" s="149"/>
      <c r="AS26" s="149"/>
      <c r="AT26" s="149"/>
      <c r="AU26" s="149"/>
      <c r="AV26" s="149"/>
      <c r="AW26" s="149"/>
      <c r="AX26" s="149"/>
      <c r="AY26" s="149"/>
      <c r="AZ26" s="111"/>
    </row>
    <row r="27" spans="1:52" ht="15.75" customHeight="1" x14ac:dyDescent="0.25">
      <c r="A27" s="149" t="s">
        <v>178</v>
      </c>
      <c r="B27" s="149"/>
      <c r="C27" s="149"/>
      <c r="D27" s="149"/>
      <c r="E27" s="149"/>
      <c r="F27" s="149"/>
      <c r="G27" s="149"/>
      <c r="H27" s="149"/>
      <c r="I27" s="149"/>
      <c r="J27" s="149"/>
      <c r="K27" s="149"/>
      <c r="L27" s="149"/>
      <c r="M27" s="149"/>
      <c r="N27" s="149"/>
      <c r="O27" s="149"/>
      <c r="P27" s="149"/>
      <c r="Q27" s="149"/>
      <c r="R27" s="149"/>
      <c r="S27" s="149"/>
      <c r="T27" s="149"/>
      <c r="U27" s="149"/>
      <c r="V27" s="149"/>
      <c r="W27" s="149"/>
      <c r="X27" s="149"/>
      <c r="Y27" s="149"/>
      <c r="Z27" s="149"/>
      <c r="AA27" s="149"/>
      <c r="AB27" s="149"/>
      <c r="AC27" s="149"/>
      <c r="AD27" s="149"/>
      <c r="AE27" s="149"/>
      <c r="AF27" s="149"/>
      <c r="AG27" s="149"/>
      <c r="AH27" s="149"/>
      <c r="AI27" s="149"/>
      <c r="AJ27" s="149"/>
      <c r="AK27" s="149"/>
      <c r="AL27" s="149"/>
      <c r="AM27" s="149"/>
      <c r="AN27" s="149"/>
      <c r="AO27" s="149"/>
      <c r="AP27" s="149"/>
      <c r="AQ27" s="149"/>
      <c r="AR27" s="149"/>
      <c r="AS27" s="149"/>
      <c r="AT27" s="149"/>
      <c r="AU27" s="149"/>
      <c r="AV27" s="149"/>
      <c r="AW27" s="149"/>
      <c r="AX27" s="149"/>
      <c r="AY27" s="149"/>
      <c r="AZ27" s="111"/>
    </row>
    <row r="28" spans="1:52" ht="16.5" thickBot="1" x14ac:dyDescent="0.3">
      <c r="A28" s="318" t="s">
        <v>283</v>
      </c>
      <c r="B28" s="318"/>
      <c r="C28" s="318"/>
      <c r="D28" s="318"/>
      <c r="E28" s="318"/>
      <c r="F28" s="318"/>
      <c r="G28" s="318"/>
      <c r="H28" s="318"/>
      <c r="I28" s="318"/>
      <c r="J28" s="318"/>
      <c r="K28" s="318"/>
      <c r="L28" s="318"/>
      <c r="M28" s="318"/>
      <c r="N28" s="318"/>
      <c r="O28" s="318"/>
      <c r="P28" s="318"/>
      <c r="Q28" s="318"/>
      <c r="R28" s="318"/>
      <c r="S28" s="318"/>
      <c r="T28" s="318"/>
      <c r="U28" s="318"/>
      <c r="V28" s="318"/>
      <c r="W28" s="318"/>
      <c r="X28" s="318"/>
      <c r="Y28" s="318"/>
      <c r="Z28" s="318"/>
      <c r="AA28" s="318"/>
      <c r="AB28" s="318"/>
      <c r="AC28" s="318"/>
      <c r="AD28" s="318"/>
      <c r="AE28" s="318"/>
      <c r="AF28" s="318"/>
      <c r="AG28" s="318"/>
      <c r="AH28" s="318"/>
      <c r="AI28" s="318"/>
      <c r="AJ28" s="318"/>
      <c r="AK28" s="318"/>
      <c r="AL28" s="318"/>
      <c r="AM28" s="318"/>
      <c r="AN28" s="318"/>
      <c r="AO28" s="318"/>
      <c r="AP28" s="318"/>
      <c r="AQ28" s="318"/>
      <c r="AR28" s="318"/>
      <c r="AS28" s="318"/>
      <c r="AT28" s="318"/>
      <c r="AU28" s="318"/>
      <c r="AV28" s="318"/>
      <c r="AW28" s="318"/>
      <c r="AX28" s="318"/>
      <c r="AY28" s="318"/>
      <c r="AZ28" s="111"/>
    </row>
    <row r="29" spans="1:52" x14ac:dyDescent="0.25">
      <c r="A29" s="143" t="s">
        <v>69</v>
      </c>
      <c r="B29" s="147"/>
      <c r="C29" s="147"/>
      <c r="D29" s="144"/>
      <c r="E29" s="143" t="s">
        <v>166</v>
      </c>
      <c r="F29" s="147"/>
      <c r="G29" s="147"/>
      <c r="H29" s="144"/>
      <c r="I29" s="143" t="s">
        <v>94</v>
      </c>
      <c r="J29" s="147"/>
      <c r="K29" s="144"/>
      <c r="L29" s="143" t="s">
        <v>94</v>
      </c>
      <c r="M29" s="147"/>
      <c r="N29" s="147"/>
      <c r="O29" s="147"/>
      <c r="P29" s="147"/>
      <c r="Q29" s="144"/>
      <c r="R29" s="143" t="s">
        <v>94</v>
      </c>
      <c r="S29" s="147"/>
      <c r="T29" s="147"/>
      <c r="U29" s="147"/>
      <c r="V29" s="144"/>
      <c r="W29" s="143" t="s">
        <v>94</v>
      </c>
      <c r="X29" s="147"/>
      <c r="Y29" s="147"/>
      <c r="Z29" s="147"/>
      <c r="AA29" s="144"/>
      <c r="AB29" s="143" t="s">
        <v>94</v>
      </c>
      <c r="AC29" s="147"/>
      <c r="AD29" s="147"/>
      <c r="AE29" s="147"/>
      <c r="AF29" s="147"/>
      <c r="AG29" s="144"/>
      <c r="AH29" s="143" t="s">
        <v>94</v>
      </c>
      <c r="AI29" s="147"/>
      <c r="AJ29" s="147"/>
      <c r="AK29" s="147"/>
      <c r="AL29" s="147"/>
      <c r="AM29" s="144"/>
      <c r="AN29" s="143" t="s">
        <v>94</v>
      </c>
      <c r="AO29" s="147"/>
      <c r="AP29" s="147"/>
      <c r="AQ29" s="144"/>
      <c r="AR29" s="143" t="s">
        <v>94</v>
      </c>
      <c r="AS29" s="147"/>
      <c r="AT29" s="147"/>
      <c r="AU29" s="147"/>
      <c r="AV29" s="147"/>
      <c r="AW29" s="147"/>
      <c r="AX29" s="147"/>
      <c r="AY29" s="144"/>
      <c r="AZ29" s="110"/>
    </row>
    <row r="30" spans="1:52" ht="15.75" thickBot="1" x14ac:dyDescent="0.3">
      <c r="A30" s="145"/>
      <c r="B30" s="148"/>
      <c r="C30" s="148"/>
      <c r="D30" s="146"/>
      <c r="E30" s="145"/>
      <c r="F30" s="148"/>
      <c r="G30" s="148"/>
      <c r="H30" s="146"/>
      <c r="I30" s="145" t="s">
        <v>95</v>
      </c>
      <c r="J30" s="148"/>
      <c r="K30" s="146"/>
      <c r="L30" s="145" t="s">
        <v>96</v>
      </c>
      <c r="M30" s="148"/>
      <c r="N30" s="148"/>
      <c r="O30" s="148"/>
      <c r="P30" s="148"/>
      <c r="Q30" s="146"/>
      <c r="R30" s="145" t="s">
        <v>97</v>
      </c>
      <c r="S30" s="148"/>
      <c r="T30" s="148"/>
      <c r="U30" s="148"/>
      <c r="V30" s="146"/>
      <c r="W30" s="145" t="s">
        <v>98</v>
      </c>
      <c r="X30" s="148"/>
      <c r="Y30" s="148"/>
      <c r="Z30" s="148"/>
      <c r="AA30" s="146"/>
      <c r="AB30" s="145" t="s">
        <v>99</v>
      </c>
      <c r="AC30" s="148"/>
      <c r="AD30" s="148"/>
      <c r="AE30" s="148"/>
      <c r="AF30" s="148"/>
      <c r="AG30" s="146"/>
      <c r="AH30" s="145" t="s">
        <v>100</v>
      </c>
      <c r="AI30" s="148"/>
      <c r="AJ30" s="148"/>
      <c r="AK30" s="148"/>
      <c r="AL30" s="148"/>
      <c r="AM30" s="146"/>
      <c r="AN30" s="145" t="s">
        <v>101</v>
      </c>
      <c r="AO30" s="148"/>
      <c r="AP30" s="148"/>
      <c r="AQ30" s="146"/>
      <c r="AR30" s="145" t="s">
        <v>102</v>
      </c>
      <c r="AS30" s="148"/>
      <c r="AT30" s="148"/>
      <c r="AU30" s="148"/>
      <c r="AV30" s="148"/>
      <c r="AW30" s="148"/>
      <c r="AX30" s="148"/>
      <c r="AY30" s="146"/>
      <c r="AZ30" s="110"/>
    </row>
    <row r="31" spans="1:52" ht="21.75" customHeight="1" thickBot="1" x14ac:dyDescent="0.3">
      <c r="A31" s="114" t="s">
        <v>274</v>
      </c>
      <c r="B31" s="242"/>
      <c r="C31" s="242"/>
      <c r="D31" s="243"/>
      <c r="E31" s="117">
        <v>0.23</v>
      </c>
      <c r="F31" s="262"/>
      <c r="G31" s="262"/>
      <c r="H31" s="118"/>
      <c r="I31" s="107">
        <v>53215.58</v>
      </c>
      <c r="J31" s="108"/>
      <c r="K31" s="109"/>
      <c r="L31" s="107" t="s">
        <v>103</v>
      </c>
      <c r="M31" s="108"/>
      <c r="N31" s="108"/>
      <c r="O31" s="108"/>
      <c r="P31" s="108"/>
      <c r="Q31" s="109"/>
      <c r="R31" s="107" t="s">
        <v>103</v>
      </c>
      <c r="S31" s="108"/>
      <c r="T31" s="108"/>
      <c r="U31" s="108"/>
      <c r="V31" s="109"/>
      <c r="W31" s="107" t="s">
        <v>103</v>
      </c>
      <c r="X31" s="108"/>
      <c r="Y31" s="108"/>
      <c r="Z31" s="108"/>
      <c r="AA31" s="109"/>
      <c r="AB31" s="107" t="s">
        <v>103</v>
      </c>
      <c r="AC31" s="108"/>
      <c r="AD31" s="108"/>
      <c r="AE31" s="108"/>
      <c r="AF31" s="108"/>
      <c r="AG31" s="109"/>
      <c r="AH31" s="107" t="s">
        <v>103</v>
      </c>
      <c r="AI31" s="108"/>
      <c r="AJ31" s="108"/>
      <c r="AK31" s="108"/>
      <c r="AL31" s="108"/>
      <c r="AM31" s="109"/>
      <c r="AN31" s="107" t="s">
        <v>103</v>
      </c>
      <c r="AO31" s="108"/>
      <c r="AP31" s="108"/>
      <c r="AQ31" s="109"/>
      <c r="AR31" s="259" t="s">
        <v>103</v>
      </c>
      <c r="AS31" s="260"/>
      <c r="AT31" s="260"/>
      <c r="AU31" s="260"/>
      <c r="AV31" s="260"/>
      <c r="AW31" s="260"/>
      <c r="AX31" s="260"/>
      <c r="AY31" s="261"/>
      <c r="AZ31" s="42"/>
    </row>
    <row r="32" spans="1:52" ht="27" customHeight="1" thickBot="1" x14ac:dyDescent="0.3">
      <c r="A32" s="114" t="s">
        <v>275</v>
      </c>
      <c r="B32" s="242"/>
      <c r="C32" s="242"/>
      <c r="D32" s="243"/>
      <c r="E32" s="119"/>
      <c r="F32" s="263"/>
      <c r="G32" s="263"/>
      <c r="H32" s="120"/>
      <c r="I32" s="107">
        <v>160374.66</v>
      </c>
      <c r="J32" s="108"/>
      <c r="K32" s="109"/>
      <c r="L32" s="107" t="s">
        <v>103</v>
      </c>
      <c r="M32" s="108"/>
      <c r="N32" s="108"/>
      <c r="O32" s="108"/>
      <c r="P32" s="108"/>
      <c r="Q32" s="109"/>
      <c r="R32" s="107" t="s">
        <v>103</v>
      </c>
      <c r="S32" s="108"/>
      <c r="T32" s="108"/>
      <c r="U32" s="108"/>
      <c r="V32" s="109"/>
      <c r="W32" s="107" t="s">
        <v>103</v>
      </c>
      <c r="X32" s="108"/>
      <c r="Y32" s="108"/>
      <c r="Z32" s="108"/>
      <c r="AA32" s="109"/>
      <c r="AB32" s="107" t="s">
        <v>103</v>
      </c>
      <c r="AC32" s="108"/>
      <c r="AD32" s="108"/>
      <c r="AE32" s="108"/>
      <c r="AF32" s="108"/>
      <c r="AG32" s="109"/>
      <c r="AH32" s="107" t="s">
        <v>103</v>
      </c>
      <c r="AI32" s="108"/>
      <c r="AJ32" s="108"/>
      <c r="AK32" s="108"/>
      <c r="AL32" s="108"/>
      <c r="AM32" s="109"/>
      <c r="AN32" s="107" t="s">
        <v>103</v>
      </c>
      <c r="AO32" s="108"/>
      <c r="AP32" s="108"/>
      <c r="AQ32" s="109"/>
      <c r="AR32" s="259" t="s">
        <v>103</v>
      </c>
      <c r="AS32" s="260"/>
      <c r="AT32" s="260"/>
      <c r="AU32" s="260"/>
      <c r="AV32" s="260"/>
      <c r="AW32" s="260"/>
      <c r="AX32" s="260"/>
      <c r="AY32" s="261"/>
      <c r="AZ32" s="42"/>
    </row>
    <row r="33" spans="1:52" ht="24.75" customHeight="1" thickBot="1" x14ac:dyDescent="0.3">
      <c r="A33" s="114" t="s">
        <v>276</v>
      </c>
      <c r="B33" s="242"/>
      <c r="C33" s="242"/>
      <c r="D33" s="243"/>
      <c r="E33" s="117">
        <v>0.4</v>
      </c>
      <c r="F33" s="262"/>
      <c r="G33" s="262"/>
      <c r="H33" s="118"/>
      <c r="I33" s="107" t="s">
        <v>103</v>
      </c>
      <c r="J33" s="108"/>
      <c r="K33" s="109"/>
      <c r="L33" s="107">
        <v>62581.35</v>
      </c>
      <c r="M33" s="108"/>
      <c r="N33" s="108"/>
      <c r="O33" s="108"/>
      <c r="P33" s="108"/>
      <c r="Q33" s="109"/>
      <c r="R33" s="107">
        <v>68911.38</v>
      </c>
      <c r="S33" s="108"/>
      <c r="T33" s="108"/>
      <c r="U33" s="108"/>
      <c r="V33" s="109"/>
      <c r="W33" s="107">
        <v>82378.98</v>
      </c>
      <c r="X33" s="108"/>
      <c r="Y33" s="108"/>
      <c r="Z33" s="108"/>
      <c r="AA33" s="109"/>
      <c r="AB33" s="107">
        <v>93843.94</v>
      </c>
      <c r="AC33" s="108"/>
      <c r="AD33" s="108"/>
      <c r="AE33" s="108"/>
      <c r="AF33" s="108"/>
      <c r="AG33" s="109"/>
      <c r="AH33" s="107">
        <v>107376.13</v>
      </c>
      <c r="AI33" s="108"/>
      <c r="AJ33" s="108"/>
      <c r="AK33" s="108"/>
      <c r="AL33" s="108"/>
      <c r="AM33" s="109"/>
      <c r="AN33" s="107">
        <v>126850.51</v>
      </c>
      <c r="AO33" s="108"/>
      <c r="AP33" s="108"/>
      <c r="AQ33" s="109"/>
      <c r="AR33" s="259" t="s">
        <v>103</v>
      </c>
      <c r="AS33" s="260"/>
      <c r="AT33" s="260"/>
      <c r="AU33" s="260"/>
      <c r="AV33" s="260"/>
      <c r="AW33" s="260"/>
      <c r="AX33" s="260"/>
      <c r="AY33" s="261"/>
      <c r="AZ33" s="42"/>
    </row>
    <row r="34" spans="1:52" ht="24" customHeight="1" thickBot="1" x14ac:dyDescent="0.3">
      <c r="A34" s="114" t="s">
        <v>277</v>
      </c>
      <c r="B34" s="242"/>
      <c r="C34" s="242"/>
      <c r="D34" s="243"/>
      <c r="E34" s="119"/>
      <c r="F34" s="263"/>
      <c r="G34" s="263"/>
      <c r="H34" s="120"/>
      <c r="I34" s="107" t="s">
        <v>103</v>
      </c>
      <c r="J34" s="108"/>
      <c r="K34" s="109"/>
      <c r="L34" s="107">
        <v>169740.52</v>
      </c>
      <c r="M34" s="108"/>
      <c r="N34" s="108"/>
      <c r="O34" s="108"/>
      <c r="P34" s="108"/>
      <c r="Q34" s="109"/>
      <c r="R34" s="107">
        <v>176070.55</v>
      </c>
      <c r="S34" s="108"/>
      <c r="T34" s="108"/>
      <c r="U34" s="108"/>
      <c r="V34" s="109"/>
      <c r="W34" s="107">
        <v>187262.88</v>
      </c>
      <c r="X34" s="108"/>
      <c r="Y34" s="108"/>
      <c r="Z34" s="108"/>
      <c r="AA34" s="109"/>
      <c r="AB34" s="107">
        <v>201003.1</v>
      </c>
      <c r="AC34" s="108"/>
      <c r="AD34" s="108"/>
      <c r="AE34" s="108"/>
      <c r="AF34" s="108"/>
      <c r="AG34" s="109"/>
      <c r="AH34" s="107">
        <v>214535.01</v>
      </c>
      <c r="AI34" s="108"/>
      <c r="AJ34" s="108"/>
      <c r="AK34" s="108"/>
      <c r="AL34" s="108"/>
      <c r="AM34" s="109"/>
      <c r="AN34" s="107">
        <v>234009.68</v>
      </c>
      <c r="AO34" s="108"/>
      <c r="AP34" s="108"/>
      <c r="AQ34" s="109"/>
      <c r="AR34" s="259">
        <v>219002.97</v>
      </c>
      <c r="AS34" s="260"/>
      <c r="AT34" s="260"/>
      <c r="AU34" s="260"/>
      <c r="AV34" s="260"/>
      <c r="AW34" s="260"/>
      <c r="AX34" s="260"/>
      <c r="AY34" s="261"/>
      <c r="AZ34" s="42"/>
    </row>
    <row r="35" spans="1:52" x14ac:dyDescent="0.25">
      <c r="A35" s="143" t="s">
        <v>69</v>
      </c>
      <c r="B35" s="147"/>
      <c r="C35" s="147"/>
      <c r="D35" s="144"/>
      <c r="E35" s="143" t="s">
        <v>166</v>
      </c>
      <c r="F35" s="147"/>
      <c r="G35" s="147"/>
      <c r="H35" s="144"/>
      <c r="I35" s="143" t="s">
        <v>179</v>
      </c>
      <c r="J35" s="147"/>
      <c r="K35" s="144"/>
      <c r="L35" s="143" t="s">
        <v>179</v>
      </c>
      <c r="M35" s="147"/>
      <c r="N35" s="147"/>
      <c r="O35" s="147"/>
      <c r="P35" s="147"/>
      <c r="Q35" s="144"/>
      <c r="R35" s="143" t="s">
        <v>179</v>
      </c>
      <c r="S35" s="147"/>
      <c r="T35" s="147"/>
      <c r="U35" s="147"/>
      <c r="V35" s="144"/>
      <c r="W35" s="143" t="s">
        <v>179</v>
      </c>
      <c r="X35" s="147"/>
      <c r="Y35" s="147"/>
      <c r="Z35" s="147"/>
      <c r="AA35" s="144"/>
      <c r="AB35" s="143" t="s">
        <v>163</v>
      </c>
      <c r="AC35" s="147"/>
      <c r="AD35" s="147"/>
      <c r="AE35" s="147"/>
      <c r="AF35" s="147"/>
      <c r="AG35" s="144"/>
      <c r="AH35" s="143" t="s">
        <v>163</v>
      </c>
      <c r="AI35" s="147"/>
      <c r="AJ35" s="147"/>
      <c r="AK35" s="147"/>
      <c r="AL35" s="147"/>
      <c r="AM35" s="144"/>
      <c r="AN35" s="143" t="s">
        <v>184</v>
      </c>
      <c r="AO35" s="147"/>
      <c r="AP35" s="147"/>
      <c r="AQ35" s="144"/>
      <c r="AR35" s="143" t="s">
        <v>185</v>
      </c>
      <c r="AS35" s="147"/>
      <c r="AT35" s="147"/>
      <c r="AU35" s="147"/>
      <c r="AV35" s="147"/>
      <c r="AW35" s="147"/>
      <c r="AX35" s="147"/>
      <c r="AY35" s="144"/>
      <c r="AZ35" s="110"/>
    </row>
    <row r="36" spans="1:52" ht="15.75" thickBot="1" x14ac:dyDescent="0.3">
      <c r="A36" s="145"/>
      <c r="B36" s="148"/>
      <c r="C36" s="148"/>
      <c r="D36" s="146"/>
      <c r="E36" s="145"/>
      <c r="F36" s="148"/>
      <c r="G36" s="148"/>
      <c r="H36" s="146"/>
      <c r="I36" s="145" t="s">
        <v>180</v>
      </c>
      <c r="J36" s="148"/>
      <c r="K36" s="146"/>
      <c r="L36" s="145" t="s">
        <v>181</v>
      </c>
      <c r="M36" s="148"/>
      <c r="N36" s="148"/>
      <c r="O36" s="148"/>
      <c r="P36" s="148"/>
      <c r="Q36" s="146"/>
      <c r="R36" s="145" t="s">
        <v>182</v>
      </c>
      <c r="S36" s="148"/>
      <c r="T36" s="148"/>
      <c r="U36" s="148"/>
      <c r="V36" s="146"/>
      <c r="W36" s="145" t="s">
        <v>183</v>
      </c>
      <c r="X36" s="148"/>
      <c r="Y36" s="148"/>
      <c r="Z36" s="148"/>
      <c r="AA36" s="146"/>
      <c r="AB36" s="145" t="s">
        <v>164</v>
      </c>
      <c r="AC36" s="148"/>
      <c r="AD36" s="148"/>
      <c r="AE36" s="148"/>
      <c r="AF36" s="148"/>
      <c r="AG36" s="146"/>
      <c r="AH36" s="145" t="s">
        <v>165</v>
      </c>
      <c r="AI36" s="148"/>
      <c r="AJ36" s="148"/>
      <c r="AK36" s="148"/>
      <c r="AL36" s="148"/>
      <c r="AM36" s="146"/>
      <c r="AN36" s="145"/>
      <c r="AO36" s="148"/>
      <c r="AP36" s="148"/>
      <c r="AQ36" s="146"/>
      <c r="AR36" s="145"/>
      <c r="AS36" s="148"/>
      <c r="AT36" s="148"/>
      <c r="AU36" s="148"/>
      <c r="AV36" s="148"/>
      <c r="AW36" s="148"/>
      <c r="AX36" s="148"/>
      <c r="AY36" s="146"/>
      <c r="AZ36" s="110"/>
    </row>
    <row r="37" spans="1:52" ht="16.5" thickBot="1" x14ac:dyDescent="0.3">
      <c r="A37" s="278" t="s">
        <v>278</v>
      </c>
      <c r="B37" s="248"/>
      <c r="C37" s="248"/>
      <c r="D37" s="249"/>
      <c r="E37" s="259">
        <v>0.4</v>
      </c>
      <c r="F37" s="260"/>
      <c r="G37" s="260"/>
      <c r="H37" s="261"/>
      <c r="I37" s="107">
        <v>229140</v>
      </c>
      <c r="J37" s="108"/>
      <c r="K37" s="109"/>
      <c r="L37" s="107">
        <v>255990</v>
      </c>
      <c r="M37" s="108"/>
      <c r="N37" s="108"/>
      <c r="O37" s="108"/>
      <c r="P37" s="108"/>
      <c r="Q37" s="109"/>
      <c r="R37" s="244">
        <v>268370</v>
      </c>
      <c r="S37" s="245"/>
      <c r="T37" s="245"/>
      <c r="U37" s="245"/>
      <c r="V37" s="246"/>
      <c r="W37" s="244">
        <v>280750</v>
      </c>
      <c r="X37" s="245"/>
      <c r="Y37" s="245"/>
      <c r="Z37" s="245"/>
      <c r="AA37" s="246"/>
      <c r="AB37" s="244" t="s">
        <v>103</v>
      </c>
      <c r="AC37" s="245"/>
      <c r="AD37" s="245"/>
      <c r="AE37" s="245"/>
      <c r="AF37" s="245"/>
      <c r="AG37" s="246"/>
      <c r="AH37" s="244" t="s">
        <v>103</v>
      </c>
      <c r="AI37" s="245"/>
      <c r="AJ37" s="245"/>
      <c r="AK37" s="245"/>
      <c r="AL37" s="245"/>
      <c r="AM37" s="246"/>
      <c r="AN37" s="244" t="s">
        <v>103</v>
      </c>
      <c r="AO37" s="245"/>
      <c r="AP37" s="245"/>
      <c r="AQ37" s="246"/>
      <c r="AR37" s="244" t="s">
        <v>103</v>
      </c>
      <c r="AS37" s="245"/>
      <c r="AT37" s="245"/>
      <c r="AU37" s="245"/>
      <c r="AV37" s="245"/>
      <c r="AW37" s="245"/>
      <c r="AX37" s="245"/>
      <c r="AY37" s="246"/>
      <c r="AZ37" s="42"/>
    </row>
    <row r="38" spans="1:52" ht="16.5" thickBot="1" x14ac:dyDescent="0.3">
      <c r="A38" s="250"/>
      <c r="B38" s="251"/>
      <c r="C38" s="251"/>
      <c r="D38" s="252"/>
      <c r="E38" s="244">
        <v>10</v>
      </c>
      <c r="F38" s="245"/>
      <c r="G38" s="245"/>
      <c r="H38" s="246"/>
      <c r="I38" s="107" t="s">
        <v>103</v>
      </c>
      <c r="J38" s="108"/>
      <c r="K38" s="109"/>
      <c r="L38" s="107" t="s">
        <v>103</v>
      </c>
      <c r="M38" s="108"/>
      <c r="N38" s="108"/>
      <c r="O38" s="108"/>
      <c r="P38" s="108"/>
      <c r="Q38" s="109"/>
      <c r="R38" s="244" t="s">
        <v>103</v>
      </c>
      <c r="S38" s="245"/>
      <c r="T38" s="245"/>
      <c r="U38" s="245"/>
      <c r="V38" s="246"/>
      <c r="W38" s="244" t="s">
        <v>103</v>
      </c>
      <c r="X38" s="245"/>
      <c r="Y38" s="245"/>
      <c r="Z38" s="245"/>
      <c r="AA38" s="246"/>
      <c r="AB38" s="244">
        <v>283904.43</v>
      </c>
      <c r="AC38" s="245"/>
      <c r="AD38" s="245"/>
      <c r="AE38" s="245"/>
      <c r="AF38" s="245"/>
      <c r="AG38" s="246"/>
      <c r="AH38" s="244">
        <v>295531.01</v>
      </c>
      <c r="AI38" s="245"/>
      <c r="AJ38" s="245"/>
      <c r="AK38" s="245"/>
      <c r="AL38" s="245"/>
      <c r="AM38" s="246"/>
      <c r="AN38" s="244" t="s">
        <v>103</v>
      </c>
      <c r="AO38" s="245"/>
      <c r="AP38" s="245"/>
      <c r="AQ38" s="246"/>
      <c r="AR38" s="244" t="s">
        <v>103</v>
      </c>
      <c r="AS38" s="245"/>
      <c r="AT38" s="245"/>
      <c r="AU38" s="245"/>
      <c r="AV38" s="245"/>
      <c r="AW38" s="245"/>
      <c r="AX38" s="245"/>
      <c r="AY38" s="246"/>
      <c r="AZ38" s="42"/>
    </row>
    <row r="39" spans="1:52" x14ac:dyDescent="0.25">
      <c r="A39" s="278" t="s">
        <v>279</v>
      </c>
      <c r="B39" s="248"/>
      <c r="C39" s="248"/>
      <c r="D39" s="249"/>
      <c r="E39" s="223">
        <v>35</v>
      </c>
      <c r="F39" s="224"/>
      <c r="G39" s="224"/>
      <c r="H39" s="225"/>
      <c r="I39" s="253" t="s">
        <v>103</v>
      </c>
      <c r="J39" s="254"/>
      <c r="K39" s="255"/>
      <c r="L39" s="253" t="s">
        <v>103</v>
      </c>
      <c r="M39" s="254"/>
      <c r="N39" s="254"/>
      <c r="O39" s="254"/>
      <c r="P39" s="254"/>
      <c r="Q39" s="255"/>
      <c r="R39" s="223" t="s">
        <v>103</v>
      </c>
      <c r="S39" s="224"/>
      <c r="T39" s="224"/>
      <c r="U39" s="224"/>
      <c r="V39" s="225"/>
      <c r="W39" s="223" t="s">
        <v>103</v>
      </c>
      <c r="X39" s="224"/>
      <c r="Y39" s="224"/>
      <c r="Z39" s="224"/>
      <c r="AA39" s="225"/>
      <c r="AB39" s="223" t="s">
        <v>103</v>
      </c>
      <c r="AC39" s="224"/>
      <c r="AD39" s="224"/>
      <c r="AE39" s="224"/>
      <c r="AF39" s="224"/>
      <c r="AG39" s="225"/>
      <c r="AH39" s="223" t="s">
        <v>103</v>
      </c>
      <c r="AI39" s="224"/>
      <c r="AJ39" s="224"/>
      <c r="AK39" s="224"/>
      <c r="AL39" s="224"/>
      <c r="AM39" s="225"/>
      <c r="AN39" s="223" t="s">
        <v>187</v>
      </c>
      <c r="AO39" s="224"/>
      <c r="AP39" s="224"/>
      <c r="AQ39" s="225"/>
      <c r="AR39" s="223" t="s">
        <v>188</v>
      </c>
      <c r="AS39" s="224"/>
      <c r="AT39" s="224"/>
      <c r="AU39" s="224"/>
      <c r="AV39" s="224"/>
      <c r="AW39" s="224"/>
      <c r="AX39" s="224"/>
      <c r="AY39" s="225"/>
      <c r="AZ39" s="110"/>
    </row>
    <row r="40" spans="1:52" ht="15.75" thickBot="1" x14ac:dyDescent="0.3">
      <c r="A40" s="250"/>
      <c r="B40" s="251"/>
      <c r="C40" s="251"/>
      <c r="D40" s="252"/>
      <c r="E40" s="226"/>
      <c r="F40" s="227"/>
      <c r="G40" s="227"/>
      <c r="H40" s="228"/>
      <c r="I40" s="256"/>
      <c r="J40" s="257"/>
      <c r="K40" s="258"/>
      <c r="L40" s="256"/>
      <c r="M40" s="257"/>
      <c r="N40" s="257"/>
      <c r="O40" s="257"/>
      <c r="P40" s="257"/>
      <c r="Q40" s="258"/>
      <c r="R40" s="229"/>
      <c r="S40" s="230"/>
      <c r="T40" s="230"/>
      <c r="U40" s="230"/>
      <c r="V40" s="231"/>
      <c r="W40" s="229"/>
      <c r="X40" s="230"/>
      <c r="Y40" s="230"/>
      <c r="Z40" s="230"/>
      <c r="AA40" s="231"/>
      <c r="AB40" s="229"/>
      <c r="AC40" s="230"/>
      <c r="AD40" s="230"/>
      <c r="AE40" s="230"/>
      <c r="AF40" s="230"/>
      <c r="AG40" s="231"/>
      <c r="AH40" s="229"/>
      <c r="AI40" s="230"/>
      <c r="AJ40" s="230"/>
      <c r="AK40" s="230"/>
      <c r="AL40" s="230"/>
      <c r="AM40" s="231"/>
      <c r="AN40" s="229"/>
      <c r="AO40" s="230"/>
      <c r="AP40" s="230"/>
      <c r="AQ40" s="231"/>
      <c r="AR40" s="229"/>
      <c r="AS40" s="230"/>
      <c r="AT40" s="230"/>
      <c r="AU40" s="230"/>
      <c r="AV40" s="230"/>
      <c r="AW40" s="230"/>
      <c r="AX40" s="230"/>
      <c r="AY40" s="231"/>
      <c r="AZ40" s="110"/>
    </row>
    <row r="41" spans="1:52" x14ac:dyDescent="0.25">
      <c r="A41" s="278" t="s">
        <v>280</v>
      </c>
      <c r="B41" s="248"/>
      <c r="C41" s="248"/>
      <c r="D41" s="249"/>
      <c r="E41" s="226"/>
      <c r="F41" s="227"/>
      <c r="G41" s="227"/>
      <c r="H41" s="228"/>
      <c r="I41" s="253" t="s">
        <v>103</v>
      </c>
      <c r="J41" s="254"/>
      <c r="K41" s="255"/>
      <c r="L41" s="253" t="s">
        <v>103</v>
      </c>
      <c r="M41" s="254"/>
      <c r="N41" s="254"/>
      <c r="O41" s="254"/>
      <c r="P41" s="254"/>
      <c r="Q41" s="255"/>
      <c r="R41" s="223" t="s">
        <v>103</v>
      </c>
      <c r="S41" s="224"/>
      <c r="T41" s="224"/>
      <c r="U41" s="224"/>
      <c r="V41" s="225"/>
      <c r="W41" s="223" t="s">
        <v>103</v>
      </c>
      <c r="X41" s="224"/>
      <c r="Y41" s="224"/>
      <c r="Z41" s="224"/>
      <c r="AA41" s="225"/>
      <c r="AB41" s="223" t="s">
        <v>103</v>
      </c>
      <c r="AC41" s="224"/>
      <c r="AD41" s="224"/>
      <c r="AE41" s="224"/>
      <c r="AF41" s="224"/>
      <c r="AG41" s="225"/>
      <c r="AH41" s="223" t="s">
        <v>103</v>
      </c>
      <c r="AI41" s="224"/>
      <c r="AJ41" s="224"/>
      <c r="AK41" s="224"/>
      <c r="AL41" s="224"/>
      <c r="AM41" s="225"/>
      <c r="AN41" s="223" t="s">
        <v>190</v>
      </c>
      <c r="AO41" s="224"/>
      <c r="AP41" s="224"/>
      <c r="AQ41" s="225"/>
      <c r="AR41" s="223" t="s">
        <v>191</v>
      </c>
      <c r="AS41" s="224"/>
      <c r="AT41" s="224"/>
      <c r="AU41" s="224"/>
      <c r="AV41" s="224"/>
      <c r="AW41" s="224"/>
      <c r="AX41" s="224"/>
      <c r="AY41" s="225"/>
      <c r="AZ41" s="110"/>
    </row>
    <row r="42" spans="1:52" ht="15.75" thickBot="1" x14ac:dyDescent="0.3">
      <c r="A42" s="250"/>
      <c r="B42" s="251"/>
      <c r="C42" s="251"/>
      <c r="D42" s="252"/>
      <c r="E42" s="229"/>
      <c r="F42" s="230"/>
      <c r="G42" s="230"/>
      <c r="H42" s="231"/>
      <c r="I42" s="256"/>
      <c r="J42" s="257"/>
      <c r="K42" s="258"/>
      <c r="L42" s="256"/>
      <c r="M42" s="257"/>
      <c r="N42" s="257"/>
      <c r="O42" s="257"/>
      <c r="P42" s="257"/>
      <c r="Q42" s="258"/>
      <c r="R42" s="229"/>
      <c r="S42" s="230"/>
      <c r="T42" s="230"/>
      <c r="U42" s="230"/>
      <c r="V42" s="231"/>
      <c r="W42" s="229"/>
      <c r="X42" s="230"/>
      <c r="Y42" s="230"/>
      <c r="Z42" s="230"/>
      <c r="AA42" s="231"/>
      <c r="AB42" s="229"/>
      <c r="AC42" s="230"/>
      <c r="AD42" s="230"/>
      <c r="AE42" s="230"/>
      <c r="AF42" s="230"/>
      <c r="AG42" s="231"/>
      <c r="AH42" s="229"/>
      <c r="AI42" s="230"/>
      <c r="AJ42" s="230"/>
      <c r="AK42" s="230"/>
      <c r="AL42" s="230"/>
      <c r="AM42" s="231"/>
      <c r="AN42" s="229"/>
      <c r="AO42" s="230"/>
      <c r="AP42" s="230"/>
      <c r="AQ42" s="231"/>
      <c r="AR42" s="229"/>
      <c r="AS42" s="230"/>
      <c r="AT42" s="230"/>
      <c r="AU42" s="230"/>
      <c r="AV42" s="230"/>
      <c r="AW42" s="230"/>
      <c r="AX42" s="230"/>
      <c r="AY42" s="231"/>
      <c r="AZ42" s="110"/>
    </row>
    <row r="43" spans="1:52" ht="26.25" customHeight="1" thickBot="1" x14ac:dyDescent="0.3">
      <c r="A43" s="114" t="s">
        <v>281</v>
      </c>
      <c r="B43" s="242"/>
      <c r="C43" s="242"/>
      <c r="D43" s="243"/>
      <c r="E43" s="223">
        <v>110</v>
      </c>
      <c r="F43" s="224"/>
      <c r="G43" s="224"/>
      <c r="H43" s="225"/>
      <c r="I43" s="107" t="s">
        <v>103</v>
      </c>
      <c r="J43" s="108"/>
      <c r="K43" s="109"/>
      <c r="L43" s="107" t="s">
        <v>103</v>
      </c>
      <c r="M43" s="108"/>
      <c r="N43" s="108"/>
      <c r="O43" s="108"/>
      <c r="P43" s="108"/>
      <c r="Q43" s="109"/>
      <c r="R43" s="244" t="s">
        <v>103</v>
      </c>
      <c r="S43" s="245"/>
      <c r="T43" s="245"/>
      <c r="U43" s="245"/>
      <c r="V43" s="246"/>
      <c r="W43" s="244" t="s">
        <v>103</v>
      </c>
      <c r="X43" s="245"/>
      <c r="Y43" s="245"/>
      <c r="Z43" s="245"/>
      <c r="AA43" s="246"/>
      <c r="AB43" s="244" t="s">
        <v>103</v>
      </c>
      <c r="AC43" s="245"/>
      <c r="AD43" s="245"/>
      <c r="AE43" s="245"/>
      <c r="AF43" s="245"/>
      <c r="AG43" s="246"/>
      <c r="AH43" s="244" t="s">
        <v>103</v>
      </c>
      <c r="AI43" s="245"/>
      <c r="AJ43" s="245"/>
      <c r="AK43" s="245"/>
      <c r="AL43" s="245"/>
      <c r="AM43" s="246"/>
      <c r="AN43" s="244" t="s">
        <v>192</v>
      </c>
      <c r="AO43" s="245"/>
      <c r="AP43" s="245"/>
      <c r="AQ43" s="246"/>
      <c r="AR43" s="244" t="s">
        <v>193</v>
      </c>
      <c r="AS43" s="245"/>
      <c r="AT43" s="245"/>
      <c r="AU43" s="245"/>
      <c r="AV43" s="245"/>
      <c r="AW43" s="245"/>
      <c r="AX43" s="245"/>
      <c r="AY43" s="246"/>
      <c r="AZ43" s="42"/>
    </row>
    <row r="44" spans="1:52" ht="27" customHeight="1" thickBot="1" x14ac:dyDescent="0.3">
      <c r="A44" s="114" t="s">
        <v>282</v>
      </c>
      <c r="B44" s="242"/>
      <c r="C44" s="242"/>
      <c r="D44" s="243"/>
      <c r="E44" s="229"/>
      <c r="F44" s="230"/>
      <c r="G44" s="230"/>
      <c r="H44" s="231"/>
      <c r="I44" s="107" t="s">
        <v>103</v>
      </c>
      <c r="J44" s="108"/>
      <c r="K44" s="109"/>
      <c r="L44" s="107" t="s">
        <v>103</v>
      </c>
      <c r="M44" s="108"/>
      <c r="N44" s="108"/>
      <c r="O44" s="108"/>
      <c r="P44" s="108"/>
      <c r="Q44" s="109"/>
      <c r="R44" s="244" t="s">
        <v>103</v>
      </c>
      <c r="S44" s="245"/>
      <c r="T44" s="245"/>
      <c r="U44" s="245"/>
      <c r="V44" s="246"/>
      <c r="W44" s="244" t="s">
        <v>103</v>
      </c>
      <c r="X44" s="245"/>
      <c r="Y44" s="245"/>
      <c r="Z44" s="245"/>
      <c r="AA44" s="246"/>
      <c r="AB44" s="244" t="s">
        <v>103</v>
      </c>
      <c r="AC44" s="245"/>
      <c r="AD44" s="245"/>
      <c r="AE44" s="245"/>
      <c r="AF44" s="245"/>
      <c r="AG44" s="246"/>
      <c r="AH44" s="244" t="s">
        <v>103</v>
      </c>
      <c r="AI44" s="245"/>
      <c r="AJ44" s="245"/>
      <c r="AK44" s="245"/>
      <c r="AL44" s="245"/>
      <c r="AM44" s="246"/>
      <c r="AN44" s="244" t="s">
        <v>194</v>
      </c>
      <c r="AO44" s="245"/>
      <c r="AP44" s="245"/>
      <c r="AQ44" s="246"/>
      <c r="AR44" s="244" t="s">
        <v>195</v>
      </c>
      <c r="AS44" s="245"/>
      <c r="AT44" s="245"/>
      <c r="AU44" s="245"/>
      <c r="AV44" s="245"/>
      <c r="AW44" s="245"/>
      <c r="AX44" s="245"/>
      <c r="AY44" s="246"/>
      <c r="AZ44" s="42"/>
    </row>
    <row r="45" spans="1:52" ht="15.75" x14ac:dyDescent="0.25">
      <c r="A45" s="317"/>
      <c r="B45" s="317"/>
      <c r="C45" s="317"/>
      <c r="D45" s="317"/>
      <c r="E45" s="317"/>
      <c r="F45" s="317"/>
      <c r="G45" s="317"/>
      <c r="H45" s="317"/>
      <c r="I45" s="317"/>
      <c r="J45" s="317"/>
      <c r="K45" s="317"/>
      <c r="L45" s="317"/>
      <c r="M45" s="317"/>
      <c r="N45" s="317"/>
      <c r="O45" s="317"/>
      <c r="P45" s="317"/>
      <c r="Q45" s="317"/>
      <c r="R45" s="317"/>
      <c r="S45" s="317"/>
      <c r="T45" s="317"/>
      <c r="U45" s="317"/>
      <c r="V45" s="317"/>
      <c r="W45" s="317"/>
      <c r="X45" s="317"/>
      <c r="Y45" s="317"/>
      <c r="Z45" s="317"/>
      <c r="AA45" s="317"/>
      <c r="AB45" s="317"/>
      <c r="AC45" s="317"/>
      <c r="AD45" s="317"/>
      <c r="AE45" s="317"/>
      <c r="AF45" s="317"/>
      <c r="AG45" s="317"/>
      <c r="AH45" s="317"/>
      <c r="AI45" s="317"/>
      <c r="AJ45" s="317"/>
      <c r="AK45" s="317"/>
      <c r="AL45" s="317"/>
      <c r="AM45" s="317"/>
      <c r="AN45" s="317"/>
      <c r="AO45" s="317"/>
      <c r="AP45" s="317"/>
      <c r="AQ45" s="317"/>
      <c r="AR45" s="317"/>
      <c r="AS45" s="317"/>
      <c r="AT45" s="317"/>
      <c r="AU45" s="317"/>
      <c r="AV45" s="317"/>
      <c r="AW45" s="317"/>
      <c r="AX45" s="317"/>
      <c r="AY45" s="317"/>
      <c r="AZ45" s="111"/>
    </row>
    <row r="46" spans="1:52" ht="18.75" customHeight="1" x14ac:dyDescent="0.25">
      <c r="A46" s="149" t="s">
        <v>136</v>
      </c>
      <c r="B46" s="149"/>
      <c r="C46" s="149"/>
      <c r="D46" s="149"/>
      <c r="E46" s="149"/>
      <c r="F46" s="149"/>
      <c r="G46" s="149"/>
      <c r="H46" s="149"/>
      <c r="I46" s="149"/>
      <c r="J46" s="149"/>
      <c r="K46" s="149"/>
      <c r="L46" s="149"/>
      <c r="M46" s="149"/>
      <c r="N46" s="149"/>
      <c r="O46" s="149"/>
      <c r="P46" s="149"/>
      <c r="Q46" s="149"/>
      <c r="R46" s="149"/>
      <c r="S46" s="149"/>
      <c r="T46" s="149"/>
      <c r="U46" s="149"/>
      <c r="V46" s="149"/>
      <c r="W46" s="149"/>
      <c r="X46" s="149"/>
      <c r="Y46" s="149"/>
      <c r="Z46" s="149"/>
      <c r="AA46" s="149"/>
      <c r="AB46" s="149"/>
      <c r="AC46" s="149"/>
      <c r="AD46" s="149"/>
      <c r="AE46" s="149"/>
      <c r="AF46" s="149"/>
      <c r="AG46" s="149"/>
      <c r="AH46" s="149"/>
      <c r="AI46" s="149"/>
      <c r="AJ46" s="149"/>
      <c r="AK46" s="149"/>
      <c r="AL46" s="149"/>
      <c r="AM46" s="149"/>
      <c r="AN46" s="149"/>
      <c r="AO46" s="149"/>
      <c r="AP46" s="149"/>
      <c r="AQ46" s="149"/>
      <c r="AR46" s="149"/>
      <c r="AS46" s="149"/>
      <c r="AT46" s="149"/>
      <c r="AU46" s="149"/>
      <c r="AV46" s="149"/>
      <c r="AW46" s="149"/>
      <c r="AX46" s="149"/>
      <c r="AY46" s="149"/>
      <c r="AZ46" s="111"/>
    </row>
    <row r="47" spans="1:52" ht="15.75" customHeight="1" x14ac:dyDescent="0.25">
      <c r="A47" s="149" t="s">
        <v>178</v>
      </c>
      <c r="B47" s="149"/>
      <c r="C47" s="149"/>
      <c r="D47" s="149"/>
      <c r="E47" s="149"/>
      <c r="F47" s="149"/>
      <c r="G47" s="149"/>
      <c r="H47" s="149"/>
      <c r="I47" s="149"/>
      <c r="J47" s="149"/>
      <c r="K47" s="149"/>
      <c r="L47" s="149"/>
      <c r="M47" s="149"/>
      <c r="N47" s="149"/>
      <c r="O47" s="149"/>
      <c r="P47" s="149"/>
      <c r="Q47" s="149"/>
      <c r="R47" s="149"/>
      <c r="S47" s="149"/>
      <c r="T47" s="149"/>
      <c r="U47" s="149"/>
      <c r="V47" s="149"/>
      <c r="W47" s="149"/>
      <c r="X47" s="149"/>
      <c r="Y47" s="149"/>
      <c r="Z47" s="149"/>
      <c r="AA47" s="149"/>
      <c r="AB47" s="149"/>
      <c r="AC47" s="149"/>
      <c r="AD47" s="149"/>
      <c r="AE47" s="149"/>
      <c r="AF47" s="149"/>
      <c r="AG47" s="149"/>
      <c r="AH47" s="149"/>
      <c r="AI47" s="149"/>
      <c r="AJ47" s="149"/>
      <c r="AK47" s="149"/>
      <c r="AL47" s="149"/>
      <c r="AM47" s="149"/>
      <c r="AN47" s="149"/>
      <c r="AO47" s="149"/>
      <c r="AP47" s="149"/>
      <c r="AQ47" s="149"/>
      <c r="AR47" s="149"/>
      <c r="AS47" s="149"/>
      <c r="AT47" s="149"/>
      <c r="AU47" s="149"/>
      <c r="AV47" s="149"/>
      <c r="AW47" s="149"/>
      <c r="AX47" s="149"/>
      <c r="AY47" s="149"/>
      <c r="AZ47" s="111"/>
    </row>
    <row r="48" spans="1:52" ht="16.5" thickBot="1" x14ac:dyDescent="0.3">
      <c r="A48" s="318" t="s">
        <v>285</v>
      </c>
      <c r="B48" s="318"/>
      <c r="C48" s="318"/>
      <c r="D48" s="318"/>
      <c r="E48" s="318"/>
      <c r="F48" s="318"/>
      <c r="G48" s="318"/>
      <c r="H48" s="318"/>
      <c r="I48" s="318"/>
      <c r="J48" s="318"/>
      <c r="K48" s="318"/>
      <c r="L48" s="318"/>
      <c r="M48" s="318"/>
      <c r="N48" s="318"/>
      <c r="O48" s="318"/>
      <c r="P48" s="318"/>
      <c r="Q48" s="318"/>
      <c r="R48" s="318"/>
      <c r="S48" s="318"/>
      <c r="T48" s="318"/>
      <c r="U48" s="318"/>
      <c r="V48" s="318"/>
      <c r="W48" s="318"/>
      <c r="X48" s="318"/>
      <c r="Y48" s="319"/>
      <c r="Z48" s="319"/>
      <c r="AA48" s="319"/>
      <c r="AB48" s="319"/>
      <c r="AC48" s="319"/>
      <c r="AD48" s="319"/>
      <c r="AE48" s="319"/>
      <c r="AF48" s="319"/>
      <c r="AG48" s="319"/>
      <c r="AH48" s="319"/>
      <c r="AI48" s="319"/>
      <c r="AJ48" s="319"/>
      <c r="AK48" s="319"/>
      <c r="AL48" s="319"/>
      <c r="AM48" s="319"/>
      <c r="AN48" s="319"/>
      <c r="AO48" s="319"/>
      <c r="AP48" s="318"/>
      <c r="AQ48" s="318"/>
      <c r="AR48" s="318"/>
      <c r="AS48" s="318"/>
      <c r="AT48" s="318"/>
      <c r="AU48" s="318"/>
      <c r="AV48" s="318"/>
      <c r="AW48" s="318"/>
      <c r="AX48" s="318"/>
      <c r="AY48" s="318"/>
      <c r="AZ48" s="111"/>
    </row>
    <row r="49" spans="1:52" ht="28.5" customHeight="1" thickBot="1" x14ac:dyDescent="0.3">
      <c r="A49" s="235" t="s">
        <v>69</v>
      </c>
      <c r="B49" s="236"/>
      <c r="C49" s="237"/>
      <c r="D49" s="235" t="s">
        <v>166</v>
      </c>
      <c r="E49" s="236"/>
      <c r="F49" s="236"/>
      <c r="G49" s="237"/>
      <c r="H49" s="127" t="s">
        <v>104</v>
      </c>
      <c r="I49" s="239"/>
      <c r="J49" s="239"/>
      <c r="K49" s="239"/>
      <c r="L49" s="239"/>
      <c r="M49" s="128"/>
      <c r="N49" s="127" t="s">
        <v>105</v>
      </c>
      <c r="O49" s="239"/>
      <c r="P49" s="239"/>
      <c r="Q49" s="239"/>
      <c r="R49" s="128"/>
      <c r="S49" s="127" t="s">
        <v>106</v>
      </c>
      <c r="T49" s="239"/>
      <c r="U49" s="239"/>
      <c r="V49" s="239"/>
      <c r="W49" s="239"/>
      <c r="X49" s="239"/>
      <c r="Y49" s="314" t="s">
        <v>107</v>
      </c>
      <c r="Z49" s="315"/>
      <c r="AA49" s="315"/>
      <c r="AB49" s="315"/>
      <c r="AC49" s="315"/>
      <c r="AD49" s="315"/>
      <c r="AE49" s="315" t="s">
        <v>108</v>
      </c>
      <c r="AF49" s="315"/>
      <c r="AG49" s="315"/>
      <c r="AH49" s="315"/>
      <c r="AI49" s="315"/>
      <c r="AJ49" s="315"/>
      <c r="AK49" s="315" t="s">
        <v>109</v>
      </c>
      <c r="AL49" s="315"/>
      <c r="AM49" s="315"/>
      <c r="AN49" s="315"/>
      <c r="AO49" s="316"/>
      <c r="AP49" s="239" t="s">
        <v>110</v>
      </c>
      <c r="AQ49" s="239"/>
      <c r="AR49" s="239"/>
      <c r="AS49" s="128"/>
      <c r="AT49" s="127" t="s">
        <v>111</v>
      </c>
      <c r="AU49" s="239"/>
      <c r="AV49" s="239"/>
      <c r="AW49" s="239"/>
      <c r="AX49" s="239"/>
      <c r="AY49" s="128"/>
      <c r="AZ49" s="42"/>
    </row>
    <row r="50" spans="1:52" ht="16.5" thickBot="1" x14ac:dyDescent="0.3">
      <c r="A50" s="114" t="s">
        <v>74</v>
      </c>
      <c r="B50" s="115"/>
      <c r="C50" s="116"/>
      <c r="D50" s="223">
        <v>0.4</v>
      </c>
      <c r="E50" s="224"/>
      <c r="F50" s="224"/>
      <c r="G50" s="225"/>
      <c r="H50" s="107">
        <v>358142.48</v>
      </c>
      <c r="I50" s="108"/>
      <c r="J50" s="108"/>
      <c r="K50" s="108"/>
      <c r="L50" s="108"/>
      <c r="M50" s="109"/>
      <c r="N50" s="107">
        <v>362340.8</v>
      </c>
      <c r="O50" s="108"/>
      <c r="P50" s="108"/>
      <c r="Q50" s="108"/>
      <c r="R50" s="109"/>
      <c r="S50" s="107">
        <v>369425.47</v>
      </c>
      <c r="T50" s="108"/>
      <c r="U50" s="108"/>
      <c r="V50" s="108"/>
      <c r="W50" s="108"/>
      <c r="X50" s="108"/>
      <c r="Y50" s="296">
        <v>380036.91</v>
      </c>
      <c r="Z50" s="297"/>
      <c r="AA50" s="297"/>
      <c r="AB50" s="297"/>
      <c r="AC50" s="297"/>
      <c r="AD50" s="297"/>
      <c r="AE50" s="297">
        <v>392631.87</v>
      </c>
      <c r="AF50" s="297"/>
      <c r="AG50" s="297"/>
      <c r="AH50" s="297"/>
      <c r="AI50" s="297"/>
      <c r="AJ50" s="297"/>
      <c r="AK50" s="297">
        <v>403390.06</v>
      </c>
      <c r="AL50" s="297"/>
      <c r="AM50" s="297"/>
      <c r="AN50" s="297"/>
      <c r="AO50" s="298"/>
      <c r="AP50" s="108">
        <v>419295.95</v>
      </c>
      <c r="AQ50" s="108"/>
      <c r="AR50" s="108"/>
      <c r="AS50" s="109"/>
      <c r="AT50" s="107">
        <v>436876.42</v>
      </c>
      <c r="AU50" s="108"/>
      <c r="AV50" s="108"/>
      <c r="AW50" s="108"/>
      <c r="AX50" s="108"/>
      <c r="AY50" s="109"/>
      <c r="AZ50" s="42"/>
    </row>
    <row r="51" spans="1:52" ht="16.5" thickBot="1" x14ac:dyDescent="0.3">
      <c r="A51" s="114" t="s">
        <v>75</v>
      </c>
      <c r="B51" s="115"/>
      <c r="C51" s="116"/>
      <c r="D51" s="226"/>
      <c r="E51" s="227"/>
      <c r="F51" s="227"/>
      <c r="G51" s="228"/>
      <c r="H51" s="107">
        <v>286243.56</v>
      </c>
      <c r="I51" s="108"/>
      <c r="J51" s="108"/>
      <c r="K51" s="108"/>
      <c r="L51" s="108"/>
      <c r="M51" s="109"/>
      <c r="N51" s="107">
        <v>290359.56</v>
      </c>
      <c r="O51" s="108"/>
      <c r="P51" s="108"/>
      <c r="Q51" s="108"/>
      <c r="R51" s="109"/>
      <c r="S51" s="107">
        <v>297305.31</v>
      </c>
      <c r="T51" s="108"/>
      <c r="U51" s="108"/>
      <c r="V51" s="108"/>
      <c r="W51" s="108"/>
      <c r="X51" s="108"/>
      <c r="Y51" s="296">
        <v>307710.95</v>
      </c>
      <c r="Z51" s="297"/>
      <c r="AA51" s="297"/>
      <c r="AB51" s="297"/>
      <c r="AC51" s="297"/>
      <c r="AD51" s="297"/>
      <c r="AE51" s="297">
        <v>320058.95</v>
      </c>
      <c r="AF51" s="297"/>
      <c r="AG51" s="297"/>
      <c r="AH51" s="297"/>
      <c r="AI51" s="297"/>
      <c r="AJ51" s="297"/>
      <c r="AK51" s="297">
        <v>330606.2</v>
      </c>
      <c r="AL51" s="297"/>
      <c r="AM51" s="297"/>
      <c r="AN51" s="297"/>
      <c r="AO51" s="298"/>
      <c r="AP51" s="108">
        <v>346203.39</v>
      </c>
      <c r="AQ51" s="108"/>
      <c r="AR51" s="108"/>
      <c r="AS51" s="109"/>
      <c r="AT51" s="107">
        <v>363439.14</v>
      </c>
      <c r="AU51" s="108"/>
      <c r="AV51" s="108"/>
      <c r="AW51" s="108"/>
      <c r="AX51" s="108"/>
      <c r="AY51" s="109"/>
      <c r="AZ51" s="42"/>
    </row>
    <row r="52" spans="1:52" ht="25.5" customHeight="1" thickBot="1" x14ac:dyDescent="0.3">
      <c r="A52" s="114" t="s">
        <v>76</v>
      </c>
      <c r="B52" s="115"/>
      <c r="C52" s="116"/>
      <c r="D52" s="226"/>
      <c r="E52" s="227"/>
      <c r="F52" s="227"/>
      <c r="G52" s="228"/>
      <c r="H52" s="107">
        <v>468740.92</v>
      </c>
      <c r="I52" s="108"/>
      <c r="J52" s="108"/>
      <c r="K52" s="108"/>
      <c r="L52" s="108"/>
      <c r="M52" s="109"/>
      <c r="N52" s="107">
        <v>477055.24</v>
      </c>
      <c r="O52" s="108"/>
      <c r="P52" s="108"/>
      <c r="Q52" s="108"/>
      <c r="R52" s="109"/>
      <c r="S52" s="107">
        <v>491085.66</v>
      </c>
      <c r="T52" s="108"/>
      <c r="U52" s="108"/>
      <c r="V52" s="108"/>
      <c r="W52" s="108"/>
      <c r="X52" s="108"/>
      <c r="Y52" s="296">
        <v>512241.9</v>
      </c>
      <c r="Z52" s="297"/>
      <c r="AA52" s="297"/>
      <c r="AB52" s="297"/>
      <c r="AC52" s="297"/>
      <c r="AD52" s="297"/>
      <c r="AE52" s="297">
        <v>537184.86</v>
      </c>
      <c r="AF52" s="297"/>
      <c r="AG52" s="297"/>
      <c r="AH52" s="297"/>
      <c r="AI52" s="297"/>
      <c r="AJ52" s="297"/>
      <c r="AK52" s="297">
        <v>558490.30000000005</v>
      </c>
      <c r="AL52" s="297"/>
      <c r="AM52" s="297"/>
      <c r="AN52" s="297"/>
      <c r="AO52" s="298"/>
      <c r="AP52" s="108">
        <v>590137.19999999995</v>
      </c>
      <c r="AQ52" s="108"/>
      <c r="AR52" s="108"/>
      <c r="AS52" s="109"/>
      <c r="AT52" s="107">
        <v>624953.41</v>
      </c>
      <c r="AU52" s="108"/>
      <c r="AV52" s="108"/>
      <c r="AW52" s="108"/>
      <c r="AX52" s="108"/>
      <c r="AY52" s="109"/>
      <c r="AZ52" s="42"/>
    </row>
    <row r="53" spans="1:52" ht="25.5" customHeight="1" thickBot="1" x14ac:dyDescent="0.3">
      <c r="A53" s="114" t="s">
        <v>77</v>
      </c>
      <c r="B53" s="115"/>
      <c r="C53" s="116"/>
      <c r="D53" s="229"/>
      <c r="E53" s="230"/>
      <c r="F53" s="230"/>
      <c r="G53" s="231"/>
      <c r="H53" s="107">
        <v>352514.64</v>
      </c>
      <c r="I53" s="108"/>
      <c r="J53" s="108"/>
      <c r="K53" s="108"/>
      <c r="L53" s="108"/>
      <c r="M53" s="109"/>
      <c r="N53" s="107">
        <v>360746.64</v>
      </c>
      <c r="O53" s="108"/>
      <c r="P53" s="108"/>
      <c r="Q53" s="108"/>
      <c r="R53" s="109"/>
      <c r="S53" s="107">
        <v>374638.14</v>
      </c>
      <c r="T53" s="108"/>
      <c r="U53" s="108"/>
      <c r="V53" s="108"/>
      <c r="W53" s="108"/>
      <c r="X53" s="108"/>
      <c r="Y53" s="296">
        <v>395588.58</v>
      </c>
      <c r="Z53" s="297"/>
      <c r="AA53" s="297"/>
      <c r="AB53" s="297"/>
      <c r="AC53" s="297"/>
      <c r="AD53" s="297"/>
      <c r="AE53" s="297">
        <v>420284.58</v>
      </c>
      <c r="AF53" s="297"/>
      <c r="AG53" s="297"/>
      <c r="AH53" s="297"/>
      <c r="AI53" s="297"/>
      <c r="AJ53" s="297"/>
      <c r="AK53" s="297">
        <v>441379.08</v>
      </c>
      <c r="AL53" s="297"/>
      <c r="AM53" s="297"/>
      <c r="AN53" s="297"/>
      <c r="AO53" s="298"/>
      <c r="AP53" s="108">
        <v>472717.27</v>
      </c>
      <c r="AQ53" s="108"/>
      <c r="AR53" s="108"/>
      <c r="AS53" s="109"/>
      <c r="AT53" s="107">
        <v>507188.77</v>
      </c>
      <c r="AU53" s="108"/>
      <c r="AV53" s="108"/>
      <c r="AW53" s="108"/>
      <c r="AX53" s="108"/>
      <c r="AY53" s="109"/>
      <c r="AZ53" s="42"/>
    </row>
    <row r="54" spans="1:52" ht="31.5" customHeight="1" thickBot="1" x14ac:dyDescent="0.3">
      <c r="A54" s="235" t="s">
        <v>69</v>
      </c>
      <c r="B54" s="236"/>
      <c r="C54" s="237"/>
      <c r="D54" s="235" t="s">
        <v>166</v>
      </c>
      <c r="E54" s="236"/>
      <c r="F54" s="236"/>
      <c r="G54" s="237"/>
      <c r="H54" s="121" t="s">
        <v>112</v>
      </c>
      <c r="I54" s="122"/>
      <c r="J54" s="122"/>
      <c r="K54" s="122"/>
      <c r="L54" s="122"/>
      <c r="M54" s="123"/>
      <c r="N54" s="121" t="s">
        <v>113</v>
      </c>
      <c r="O54" s="122"/>
      <c r="P54" s="122"/>
      <c r="Q54" s="122"/>
      <c r="R54" s="123"/>
      <c r="S54" s="121" t="s">
        <v>114</v>
      </c>
      <c r="T54" s="122"/>
      <c r="U54" s="122"/>
      <c r="V54" s="122"/>
      <c r="W54" s="122"/>
      <c r="X54" s="122"/>
      <c r="Y54" s="305" t="s">
        <v>115</v>
      </c>
      <c r="Z54" s="299"/>
      <c r="AA54" s="299"/>
      <c r="AB54" s="299"/>
      <c r="AC54" s="299"/>
      <c r="AD54" s="299"/>
      <c r="AE54" s="299" t="s">
        <v>116</v>
      </c>
      <c r="AF54" s="299"/>
      <c r="AG54" s="299"/>
      <c r="AH54" s="299"/>
      <c r="AI54" s="299"/>
      <c r="AJ54" s="299"/>
      <c r="AK54" s="299" t="s">
        <v>117</v>
      </c>
      <c r="AL54" s="299"/>
      <c r="AM54" s="299"/>
      <c r="AN54" s="299"/>
      <c r="AO54" s="300"/>
      <c r="AP54" s="122" t="s">
        <v>118</v>
      </c>
      <c r="AQ54" s="122"/>
      <c r="AR54" s="122"/>
      <c r="AS54" s="123"/>
      <c r="AT54" s="121" t="s">
        <v>119</v>
      </c>
      <c r="AU54" s="122"/>
      <c r="AV54" s="122"/>
      <c r="AW54" s="122"/>
      <c r="AX54" s="122"/>
      <c r="AY54" s="123"/>
      <c r="AZ54" s="42"/>
    </row>
    <row r="55" spans="1:52" ht="16.5" thickBot="1" x14ac:dyDescent="0.3">
      <c r="A55" s="114" t="s">
        <v>74</v>
      </c>
      <c r="B55" s="115"/>
      <c r="C55" s="116"/>
      <c r="D55" s="223">
        <v>0.4</v>
      </c>
      <c r="E55" s="224"/>
      <c r="F55" s="224"/>
      <c r="G55" s="225"/>
      <c r="H55" s="107">
        <v>365751.94</v>
      </c>
      <c r="I55" s="108"/>
      <c r="J55" s="108"/>
      <c r="K55" s="108"/>
      <c r="L55" s="108"/>
      <c r="M55" s="109"/>
      <c r="N55" s="107">
        <v>369687.86</v>
      </c>
      <c r="O55" s="108"/>
      <c r="P55" s="108"/>
      <c r="Q55" s="108"/>
      <c r="R55" s="109"/>
      <c r="S55" s="107">
        <v>376247.74</v>
      </c>
      <c r="T55" s="108"/>
      <c r="U55" s="108"/>
      <c r="V55" s="108"/>
      <c r="W55" s="108"/>
      <c r="X55" s="108"/>
      <c r="Y55" s="296">
        <v>384235.23</v>
      </c>
      <c r="Z55" s="297"/>
      <c r="AA55" s="297"/>
      <c r="AB55" s="297"/>
      <c r="AC55" s="297"/>
      <c r="AD55" s="297"/>
      <c r="AE55" s="297">
        <v>397355.01</v>
      </c>
      <c r="AF55" s="297"/>
      <c r="AG55" s="297"/>
      <c r="AH55" s="297"/>
      <c r="AI55" s="297"/>
      <c r="AJ55" s="297"/>
      <c r="AK55" s="297">
        <v>406538.8</v>
      </c>
      <c r="AL55" s="297"/>
      <c r="AM55" s="297"/>
      <c r="AN55" s="297"/>
      <c r="AO55" s="298"/>
      <c r="AP55" s="108">
        <v>422444.69</v>
      </c>
      <c r="AQ55" s="108"/>
      <c r="AR55" s="108"/>
      <c r="AS55" s="109"/>
      <c r="AT55" s="107">
        <v>449996.17</v>
      </c>
      <c r="AU55" s="108"/>
      <c r="AV55" s="108"/>
      <c r="AW55" s="108"/>
      <c r="AX55" s="108"/>
      <c r="AY55" s="109"/>
      <c r="AZ55" s="42"/>
    </row>
    <row r="56" spans="1:52" ht="16.5" thickBot="1" x14ac:dyDescent="0.3">
      <c r="A56" s="114" t="s">
        <v>75</v>
      </c>
      <c r="B56" s="115"/>
      <c r="C56" s="116"/>
      <c r="D56" s="226"/>
      <c r="E56" s="227"/>
      <c r="F56" s="227"/>
      <c r="G56" s="228"/>
      <c r="H56" s="107">
        <v>293703.81</v>
      </c>
      <c r="I56" s="108"/>
      <c r="J56" s="108"/>
      <c r="K56" s="108"/>
      <c r="L56" s="108"/>
      <c r="M56" s="109"/>
      <c r="N56" s="107">
        <v>297562.56</v>
      </c>
      <c r="O56" s="108"/>
      <c r="P56" s="108"/>
      <c r="Q56" s="108"/>
      <c r="R56" s="109"/>
      <c r="S56" s="107">
        <v>303993.81</v>
      </c>
      <c r="T56" s="108"/>
      <c r="U56" s="108"/>
      <c r="V56" s="108"/>
      <c r="W56" s="108"/>
      <c r="X56" s="108"/>
      <c r="Y56" s="296">
        <v>311827.03999999998</v>
      </c>
      <c r="Z56" s="297"/>
      <c r="AA56" s="297"/>
      <c r="AB56" s="297"/>
      <c r="AC56" s="297"/>
      <c r="AD56" s="297"/>
      <c r="AE56" s="297">
        <v>324689.45</v>
      </c>
      <c r="AF56" s="297"/>
      <c r="AG56" s="297"/>
      <c r="AH56" s="297"/>
      <c r="AI56" s="297"/>
      <c r="AJ56" s="297"/>
      <c r="AK56" s="297">
        <v>333693.28999999998</v>
      </c>
      <c r="AL56" s="297"/>
      <c r="AM56" s="297"/>
      <c r="AN56" s="297"/>
      <c r="AO56" s="298"/>
      <c r="AP56" s="108">
        <v>349290.39</v>
      </c>
      <c r="AQ56" s="108"/>
      <c r="AR56" s="108"/>
      <c r="AS56" s="109"/>
      <c r="AT56" s="107">
        <v>376301.64</v>
      </c>
      <c r="AU56" s="108"/>
      <c r="AV56" s="108"/>
      <c r="AW56" s="108"/>
      <c r="AX56" s="108"/>
      <c r="AY56" s="109"/>
      <c r="AZ56" s="42"/>
    </row>
    <row r="57" spans="1:52" ht="25.5" customHeight="1" thickBot="1" x14ac:dyDescent="0.3">
      <c r="A57" s="114" t="s">
        <v>76</v>
      </c>
      <c r="B57" s="115"/>
      <c r="C57" s="116"/>
      <c r="D57" s="226"/>
      <c r="E57" s="227"/>
      <c r="F57" s="227"/>
      <c r="G57" s="228"/>
      <c r="H57" s="107">
        <v>483810.63</v>
      </c>
      <c r="I57" s="108"/>
      <c r="J57" s="108"/>
      <c r="K57" s="108"/>
      <c r="L57" s="108"/>
      <c r="M57" s="109"/>
      <c r="N57" s="107">
        <v>491605.3</v>
      </c>
      <c r="O57" s="108"/>
      <c r="P57" s="108"/>
      <c r="Q57" s="108"/>
      <c r="R57" s="109"/>
      <c r="S57" s="107">
        <v>504596.43</v>
      </c>
      <c r="T57" s="108"/>
      <c r="U57" s="108"/>
      <c r="V57" s="108"/>
      <c r="W57" s="108"/>
      <c r="X57" s="108"/>
      <c r="Y57" s="296">
        <v>520556.22</v>
      </c>
      <c r="Z57" s="297"/>
      <c r="AA57" s="297"/>
      <c r="AB57" s="297"/>
      <c r="AC57" s="297"/>
      <c r="AD57" s="297"/>
      <c r="AE57" s="297">
        <v>546538.35</v>
      </c>
      <c r="AF57" s="297"/>
      <c r="AG57" s="297"/>
      <c r="AH57" s="297"/>
      <c r="AI57" s="297"/>
      <c r="AJ57" s="297"/>
      <c r="AK57" s="297">
        <v>564726.04</v>
      </c>
      <c r="AL57" s="297"/>
      <c r="AM57" s="297"/>
      <c r="AN57" s="297"/>
      <c r="AO57" s="298"/>
      <c r="AP57" s="108">
        <v>596372.93999999994</v>
      </c>
      <c r="AQ57" s="108"/>
      <c r="AR57" s="108"/>
      <c r="AS57" s="109"/>
      <c r="AT57" s="107">
        <v>650935.66</v>
      </c>
      <c r="AU57" s="108"/>
      <c r="AV57" s="108"/>
      <c r="AW57" s="108"/>
      <c r="AX57" s="108"/>
      <c r="AY57" s="109"/>
      <c r="AZ57" s="42"/>
    </row>
    <row r="58" spans="1:52" ht="25.5" customHeight="1" thickBot="1" x14ac:dyDescent="0.3">
      <c r="A58" s="114" t="s">
        <v>77</v>
      </c>
      <c r="B58" s="115"/>
      <c r="C58" s="116"/>
      <c r="D58" s="229"/>
      <c r="E58" s="230"/>
      <c r="F58" s="230"/>
      <c r="G58" s="231"/>
      <c r="H58" s="107">
        <v>367435.02</v>
      </c>
      <c r="I58" s="108"/>
      <c r="J58" s="108"/>
      <c r="K58" s="108"/>
      <c r="L58" s="108"/>
      <c r="M58" s="109"/>
      <c r="N58" s="107">
        <v>375152.64000000001</v>
      </c>
      <c r="O58" s="108"/>
      <c r="P58" s="108"/>
      <c r="Q58" s="108"/>
      <c r="R58" s="109"/>
      <c r="S58" s="107">
        <v>388015.14</v>
      </c>
      <c r="T58" s="108"/>
      <c r="U58" s="108"/>
      <c r="V58" s="108"/>
      <c r="W58" s="108"/>
      <c r="X58" s="108"/>
      <c r="Y58" s="296">
        <v>403820.58</v>
      </c>
      <c r="Z58" s="297"/>
      <c r="AA58" s="297"/>
      <c r="AB58" s="297"/>
      <c r="AC58" s="297"/>
      <c r="AD58" s="297"/>
      <c r="AE58" s="297">
        <v>429545.58</v>
      </c>
      <c r="AF58" s="297"/>
      <c r="AG58" s="297"/>
      <c r="AH58" s="297"/>
      <c r="AI58" s="297"/>
      <c r="AJ58" s="297"/>
      <c r="AK58" s="297">
        <v>447552.96</v>
      </c>
      <c r="AL58" s="297"/>
      <c r="AM58" s="297"/>
      <c r="AN58" s="297"/>
      <c r="AO58" s="298"/>
      <c r="AP58" s="108">
        <v>478891.27</v>
      </c>
      <c r="AQ58" s="108"/>
      <c r="AR58" s="108"/>
      <c r="AS58" s="109"/>
      <c r="AT58" s="107">
        <v>532913.77</v>
      </c>
      <c r="AU58" s="108"/>
      <c r="AV58" s="108"/>
      <c r="AW58" s="108"/>
      <c r="AX58" s="108"/>
      <c r="AY58" s="109"/>
      <c r="AZ58" s="42"/>
    </row>
    <row r="59" spans="1:52" ht="25.5" customHeight="1" thickBot="1" x14ac:dyDescent="0.3">
      <c r="A59" s="127" t="s">
        <v>69</v>
      </c>
      <c r="B59" s="239"/>
      <c r="C59" s="128"/>
      <c r="D59" s="127" t="s">
        <v>166</v>
      </c>
      <c r="E59" s="239"/>
      <c r="F59" s="239"/>
      <c r="G59" s="128"/>
      <c r="H59" s="121" t="s">
        <v>120</v>
      </c>
      <c r="I59" s="122"/>
      <c r="J59" s="122"/>
      <c r="K59" s="122"/>
      <c r="L59" s="122"/>
      <c r="M59" s="123"/>
      <c r="N59" s="121" t="s">
        <v>121</v>
      </c>
      <c r="O59" s="122"/>
      <c r="P59" s="122"/>
      <c r="Q59" s="122"/>
      <c r="R59" s="123"/>
      <c r="S59" s="121" t="s">
        <v>122</v>
      </c>
      <c r="T59" s="122"/>
      <c r="U59" s="122"/>
      <c r="V59" s="122"/>
      <c r="W59" s="122"/>
      <c r="X59" s="122"/>
      <c r="Y59" s="305" t="s">
        <v>123</v>
      </c>
      <c r="Z59" s="299"/>
      <c r="AA59" s="299"/>
      <c r="AB59" s="299"/>
      <c r="AC59" s="299"/>
      <c r="AD59" s="299"/>
      <c r="AE59" s="299" t="s">
        <v>124</v>
      </c>
      <c r="AF59" s="299"/>
      <c r="AG59" s="299"/>
      <c r="AH59" s="299"/>
      <c r="AI59" s="299"/>
      <c r="AJ59" s="299"/>
      <c r="AK59" s="299" t="s">
        <v>125</v>
      </c>
      <c r="AL59" s="299"/>
      <c r="AM59" s="299"/>
      <c r="AN59" s="299"/>
      <c r="AO59" s="300"/>
      <c r="AP59" s="122" t="s">
        <v>126</v>
      </c>
      <c r="AQ59" s="122"/>
      <c r="AR59" s="122"/>
      <c r="AS59" s="123"/>
      <c r="AT59" s="121" t="s">
        <v>127</v>
      </c>
      <c r="AU59" s="122"/>
      <c r="AV59" s="122"/>
      <c r="AW59" s="122"/>
      <c r="AX59" s="122"/>
      <c r="AY59" s="123"/>
      <c r="AZ59" s="42"/>
    </row>
    <row r="60" spans="1:52" ht="16.5" thickBot="1" x14ac:dyDescent="0.3">
      <c r="A60" s="114" t="s">
        <v>74</v>
      </c>
      <c r="B60" s="115"/>
      <c r="C60" s="116"/>
      <c r="D60" s="223">
        <v>0.4</v>
      </c>
      <c r="E60" s="224"/>
      <c r="F60" s="224"/>
      <c r="G60" s="225"/>
      <c r="H60" s="220" t="s">
        <v>103</v>
      </c>
      <c r="I60" s="221"/>
      <c r="J60" s="221"/>
      <c r="K60" s="221"/>
      <c r="L60" s="221"/>
      <c r="M60" s="222"/>
      <c r="N60" s="220" t="s">
        <v>103</v>
      </c>
      <c r="O60" s="221"/>
      <c r="P60" s="221"/>
      <c r="Q60" s="221"/>
      <c r="R60" s="222"/>
      <c r="S60" s="220">
        <v>458104.51</v>
      </c>
      <c r="T60" s="221"/>
      <c r="U60" s="221"/>
      <c r="V60" s="221"/>
      <c r="W60" s="221"/>
      <c r="X60" s="221"/>
      <c r="Y60" s="296">
        <v>432069.76</v>
      </c>
      <c r="Z60" s="297"/>
      <c r="AA60" s="297"/>
      <c r="AB60" s="297"/>
      <c r="AC60" s="297"/>
      <c r="AD60" s="297"/>
      <c r="AE60" s="297">
        <v>455974.17</v>
      </c>
      <c r="AF60" s="297"/>
      <c r="AG60" s="297"/>
      <c r="AH60" s="297"/>
      <c r="AI60" s="297"/>
      <c r="AJ60" s="297"/>
      <c r="AK60" s="297">
        <v>482633.35</v>
      </c>
      <c r="AL60" s="297"/>
      <c r="AM60" s="297"/>
      <c r="AN60" s="297"/>
      <c r="AO60" s="298"/>
      <c r="AP60" s="108">
        <v>506935.88</v>
      </c>
      <c r="AQ60" s="108"/>
      <c r="AR60" s="108"/>
      <c r="AS60" s="109"/>
      <c r="AT60" s="107">
        <v>545586.59</v>
      </c>
      <c r="AU60" s="108"/>
      <c r="AV60" s="108"/>
      <c r="AW60" s="108"/>
      <c r="AX60" s="108"/>
      <c r="AY60" s="109"/>
      <c r="AZ60" s="42"/>
    </row>
    <row r="61" spans="1:52" ht="16.5" thickBot="1" x14ac:dyDescent="0.3">
      <c r="A61" s="114" t="s">
        <v>75</v>
      </c>
      <c r="B61" s="115"/>
      <c r="C61" s="116"/>
      <c r="D61" s="226"/>
      <c r="E61" s="227"/>
      <c r="F61" s="227"/>
      <c r="G61" s="228"/>
      <c r="H61" s="220" t="s">
        <v>103</v>
      </c>
      <c r="I61" s="221"/>
      <c r="J61" s="221"/>
      <c r="K61" s="221"/>
      <c r="L61" s="221"/>
      <c r="M61" s="222"/>
      <c r="N61" s="220" t="s">
        <v>103</v>
      </c>
      <c r="O61" s="221"/>
      <c r="P61" s="221"/>
      <c r="Q61" s="221"/>
      <c r="R61" s="222"/>
      <c r="S61" s="220" t="s">
        <v>103</v>
      </c>
      <c r="T61" s="221"/>
      <c r="U61" s="221"/>
      <c r="V61" s="221"/>
      <c r="W61" s="221"/>
      <c r="X61" s="221"/>
      <c r="Y61" s="296">
        <v>358723.62</v>
      </c>
      <c r="Z61" s="297"/>
      <c r="AA61" s="297"/>
      <c r="AB61" s="297"/>
      <c r="AC61" s="297"/>
      <c r="AD61" s="297"/>
      <c r="AE61" s="297">
        <v>382159.1</v>
      </c>
      <c r="AF61" s="297"/>
      <c r="AG61" s="297"/>
      <c r="AH61" s="297"/>
      <c r="AI61" s="297"/>
      <c r="AJ61" s="297"/>
      <c r="AK61" s="297">
        <v>408295.7</v>
      </c>
      <c r="AL61" s="297"/>
      <c r="AM61" s="297"/>
      <c r="AN61" s="297"/>
      <c r="AO61" s="298"/>
      <c r="AP61" s="108">
        <v>432124.89</v>
      </c>
      <c r="AQ61" s="108"/>
      <c r="AR61" s="108"/>
      <c r="AS61" s="109"/>
      <c r="AT61" s="107">
        <v>470017.81</v>
      </c>
      <c r="AU61" s="108"/>
      <c r="AV61" s="108"/>
      <c r="AW61" s="108"/>
      <c r="AX61" s="108"/>
      <c r="AY61" s="109"/>
      <c r="AZ61" s="42"/>
    </row>
    <row r="62" spans="1:52" ht="25.5" customHeight="1" thickBot="1" x14ac:dyDescent="0.3">
      <c r="A62" s="114" t="s">
        <v>76</v>
      </c>
      <c r="B62" s="115"/>
      <c r="C62" s="116"/>
      <c r="D62" s="226"/>
      <c r="E62" s="227"/>
      <c r="F62" s="227"/>
      <c r="G62" s="228"/>
      <c r="H62" s="220" t="s">
        <v>103</v>
      </c>
      <c r="I62" s="221"/>
      <c r="J62" s="221"/>
      <c r="K62" s="221"/>
      <c r="L62" s="221"/>
      <c r="M62" s="222"/>
      <c r="N62" s="220" t="s">
        <v>103</v>
      </c>
      <c r="O62" s="221"/>
      <c r="P62" s="221"/>
      <c r="Q62" s="221"/>
      <c r="R62" s="222"/>
      <c r="S62" s="220" t="s">
        <v>103</v>
      </c>
      <c r="T62" s="221"/>
      <c r="U62" s="221"/>
      <c r="V62" s="221"/>
      <c r="W62" s="221"/>
      <c r="X62" s="221"/>
      <c r="Y62" s="296">
        <v>615287.43000000005</v>
      </c>
      <c r="Z62" s="297"/>
      <c r="AA62" s="297"/>
      <c r="AB62" s="297"/>
      <c r="AC62" s="297"/>
      <c r="AD62" s="297"/>
      <c r="AE62" s="297">
        <v>662627.06000000006</v>
      </c>
      <c r="AF62" s="297"/>
      <c r="AG62" s="297"/>
      <c r="AH62" s="297"/>
      <c r="AI62" s="297"/>
      <c r="AJ62" s="297"/>
      <c r="AK62" s="297">
        <v>715423.09</v>
      </c>
      <c r="AL62" s="297"/>
      <c r="AM62" s="297"/>
      <c r="AN62" s="297"/>
      <c r="AO62" s="298"/>
      <c r="AP62" s="108">
        <v>763698.63</v>
      </c>
      <c r="AQ62" s="108"/>
      <c r="AR62" s="108"/>
      <c r="AS62" s="109"/>
      <c r="AT62" s="107">
        <v>840242.26</v>
      </c>
      <c r="AU62" s="108"/>
      <c r="AV62" s="108"/>
      <c r="AW62" s="108"/>
      <c r="AX62" s="108"/>
      <c r="AY62" s="109"/>
      <c r="AZ62" s="42"/>
    </row>
    <row r="63" spans="1:52" ht="25.5" customHeight="1" thickBot="1" x14ac:dyDescent="0.3">
      <c r="A63" s="114" t="s">
        <v>77</v>
      </c>
      <c r="B63" s="115"/>
      <c r="C63" s="116"/>
      <c r="D63" s="229"/>
      <c r="E63" s="230"/>
      <c r="F63" s="230"/>
      <c r="G63" s="231"/>
      <c r="H63" s="220" t="s">
        <v>103</v>
      </c>
      <c r="I63" s="221"/>
      <c r="J63" s="221"/>
      <c r="K63" s="221"/>
      <c r="L63" s="221"/>
      <c r="M63" s="222"/>
      <c r="N63" s="220" t="s">
        <v>103</v>
      </c>
      <c r="O63" s="221"/>
      <c r="P63" s="221"/>
      <c r="Q63" s="221"/>
      <c r="R63" s="222"/>
      <c r="S63" s="220" t="s">
        <v>103</v>
      </c>
      <c r="T63" s="221"/>
      <c r="U63" s="221"/>
      <c r="V63" s="221"/>
      <c r="W63" s="221"/>
      <c r="X63" s="221"/>
      <c r="Y63" s="296">
        <v>497613.93</v>
      </c>
      <c r="Z63" s="297"/>
      <c r="AA63" s="297"/>
      <c r="AB63" s="297"/>
      <c r="AC63" s="297"/>
      <c r="AD63" s="297"/>
      <c r="AE63" s="297">
        <v>544484.88</v>
      </c>
      <c r="AF63" s="297"/>
      <c r="AG63" s="297"/>
      <c r="AH63" s="297"/>
      <c r="AI63" s="297"/>
      <c r="AJ63" s="297"/>
      <c r="AK63" s="297">
        <v>596758.07999999996</v>
      </c>
      <c r="AL63" s="297"/>
      <c r="AM63" s="297"/>
      <c r="AN63" s="297"/>
      <c r="AO63" s="298"/>
      <c r="AP63" s="108">
        <v>644560.27</v>
      </c>
      <c r="AQ63" s="108"/>
      <c r="AR63" s="108"/>
      <c r="AS63" s="109"/>
      <c r="AT63" s="107">
        <v>720346.12</v>
      </c>
      <c r="AU63" s="108"/>
      <c r="AV63" s="108"/>
      <c r="AW63" s="108"/>
      <c r="AX63" s="108"/>
      <c r="AY63" s="109"/>
      <c r="AZ63" s="42"/>
    </row>
    <row r="64" spans="1:52" ht="16.5" thickBot="1" x14ac:dyDescent="0.3">
      <c r="A64" s="114" t="s">
        <v>74</v>
      </c>
      <c r="B64" s="115"/>
      <c r="C64" s="116"/>
      <c r="D64" s="223"/>
      <c r="E64" s="224"/>
      <c r="F64" s="224"/>
      <c r="G64" s="225"/>
      <c r="H64" s="220">
        <v>497809.14</v>
      </c>
      <c r="I64" s="221"/>
      <c r="J64" s="221"/>
      <c r="K64" s="221"/>
      <c r="L64" s="221"/>
      <c r="M64" s="222"/>
      <c r="N64" s="220">
        <v>591721.81000000006</v>
      </c>
      <c r="O64" s="221"/>
      <c r="P64" s="221"/>
      <c r="Q64" s="221"/>
      <c r="R64" s="222"/>
      <c r="S64" s="244" t="s">
        <v>103</v>
      </c>
      <c r="T64" s="245"/>
      <c r="U64" s="245"/>
      <c r="V64" s="245"/>
      <c r="W64" s="245"/>
      <c r="X64" s="245"/>
      <c r="Y64" s="284" t="s">
        <v>103</v>
      </c>
      <c r="Z64" s="285"/>
      <c r="AA64" s="285"/>
      <c r="AB64" s="285"/>
      <c r="AC64" s="285"/>
      <c r="AD64" s="285"/>
      <c r="AE64" s="285" t="s">
        <v>103</v>
      </c>
      <c r="AF64" s="285"/>
      <c r="AG64" s="285"/>
      <c r="AH64" s="285"/>
      <c r="AI64" s="285"/>
      <c r="AJ64" s="285"/>
      <c r="AK64" s="285" t="s">
        <v>103</v>
      </c>
      <c r="AL64" s="285"/>
      <c r="AM64" s="285"/>
      <c r="AN64" s="285"/>
      <c r="AO64" s="286"/>
      <c r="AP64" s="245" t="s">
        <v>103</v>
      </c>
      <c r="AQ64" s="245"/>
      <c r="AR64" s="245"/>
      <c r="AS64" s="246"/>
      <c r="AT64" s="244" t="s">
        <v>103</v>
      </c>
      <c r="AU64" s="245"/>
      <c r="AV64" s="245"/>
      <c r="AW64" s="245"/>
      <c r="AX64" s="245"/>
      <c r="AY64" s="246"/>
      <c r="AZ64" s="42"/>
    </row>
    <row r="65" spans="1:52" ht="16.5" thickBot="1" x14ac:dyDescent="0.3">
      <c r="A65" s="114" t="s">
        <v>75</v>
      </c>
      <c r="B65" s="115"/>
      <c r="C65" s="116"/>
      <c r="D65" s="226">
        <v>10</v>
      </c>
      <c r="E65" s="292"/>
      <c r="F65" s="292"/>
      <c r="G65" s="228"/>
      <c r="H65" s="220">
        <v>507851.45</v>
      </c>
      <c r="I65" s="221"/>
      <c r="J65" s="221"/>
      <c r="K65" s="221"/>
      <c r="L65" s="221"/>
      <c r="M65" s="222"/>
      <c r="N65" s="220">
        <v>599923.67000000004</v>
      </c>
      <c r="O65" s="221"/>
      <c r="P65" s="221"/>
      <c r="Q65" s="221"/>
      <c r="R65" s="222"/>
      <c r="S65" s="244" t="s">
        <v>103</v>
      </c>
      <c r="T65" s="245"/>
      <c r="U65" s="245"/>
      <c r="V65" s="245"/>
      <c r="W65" s="245"/>
      <c r="X65" s="245"/>
      <c r="Y65" s="284" t="s">
        <v>103</v>
      </c>
      <c r="Z65" s="285"/>
      <c r="AA65" s="285"/>
      <c r="AB65" s="285"/>
      <c r="AC65" s="285"/>
      <c r="AD65" s="285"/>
      <c r="AE65" s="285" t="s">
        <v>103</v>
      </c>
      <c r="AF65" s="285"/>
      <c r="AG65" s="285"/>
      <c r="AH65" s="285"/>
      <c r="AI65" s="285"/>
      <c r="AJ65" s="285"/>
      <c r="AK65" s="285" t="s">
        <v>103</v>
      </c>
      <c r="AL65" s="285"/>
      <c r="AM65" s="285"/>
      <c r="AN65" s="285"/>
      <c r="AO65" s="286"/>
      <c r="AP65" s="245" t="s">
        <v>103</v>
      </c>
      <c r="AQ65" s="245"/>
      <c r="AR65" s="245"/>
      <c r="AS65" s="246"/>
      <c r="AT65" s="244" t="s">
        <v>103</v>
      </c>
      <c r="AU65" s="245"/>
      <c r="AV65" s="245"/>
      <c r="AW65" s="245"/>
      <c r="AX65" s="245"/>
      <c r="AY65" s="246"/>
      <c r="AZ65" s="42"/>
    </row>
    <row r="66" spans="1:52" ht="25.5" customHeight="1" thickBot="1" x14ac:dyDescent="0.3">
      <c r="A66" s="114" t="s">
        <v>76</v>
      </c>
      <c r="B66" s="115"/>
      <c r="C66" s="116"/>
      <c r="D66" s="226"/>
      <c r="E66" s="292"/>
      <c r="F66" s="292"/>
      <c r="G66" s="228"/>
      <c r="H66" s="220">
        <v>750674.43</v>
      </c>
      <c r="I66" s="221"/>
      <c r="J66" s="221"/>
      <c r="K66" s="221"/>
      <c r="L66" s="221"/>
      <c r="M66" s="222"/>
      <c r="N66" s="220">
        <v>936659.56</v>
      </c>
      <c r="O66" s="221"/>
      <c r="P66" s="221"/>
      <c r="Q66" s="221"/>
      <c r="R66" s="222"/>
      <c r="S66" s="244" t="s">
        <v>103</v>
      </c>
      <c r="T66" s="245"/>
      <c r="U66" s="245"/>
      <c r="V66" s="245"/>
      <c r="W66" s="245"/>
      <c r="X66" s="245"/>
      <c r="Y66" s="284" t="s">
        <v>103</v>
      </c>
      <c r="Z66" s="285"/>
      <c r="AA66" s="285"/>
      <c r="AB66" s="285"/>
      <c r="AC66" s="285"/>
      <c r="AD66" s="285"/>
      <c r="AE66" s="285" t="s">
        <v>103</v>
      </c>
      <c r="AF66" s="285"/>
      <c r="AG66" s="285"/>
      <c r="AH66" s="285"/>
      <c r="AI66" s="285"/>
      <c r="AJ66" s="285"/>
      <c r="AK66" s="285" t="s">
        <v>103</v>
      </c>
      <c r="AL66" s="285"/>
      <c r="AM66" s="285"/>
      <c r="AN66" s="285"/>
      <c r="AO66" s="286"/>
      <c r="AP66" s="245" t="s">
        <v>103</v>
      </c>
      <c r="AQ66" s="245"/>
      <c r="AR66" s="245"/>
      <c r="AS66" s="246"/>
      <c r="AT66" s="244" t="s">
        <v>103</v>
      </c>
      <c r="AU66" s="245"/>
      <c r="AV66" s="245"/>
      <c r="AW66" s="245"/>
      <c r="AX66" s="245"/>
      <c r="AY66" s="246"/>
      <c r="AZ66" s="42"/>
    </row>
    <row r="67" spans="1:52" ht="25.5" customHeight="1" thickBot="1" x14ac:dyDescent="0.3">
      <c r="A67" s="114" t="s">
        <v>77</v>
      </c>
      <c r="B67" s="115"/>
      <c r="C67" s="116"/>
      <c r="D67" s="293"/>
      <c r="E67" s="294"/>
      <c r="F67" s="294"/>
      <c r="G67" s="295"/>
      <c r="H67" s="220">
        <v>719447.46</v>
      </c>
      <c r="I67" s="221"/>
      <c r="J67" s="221"/>
      <c r="K67" s="221"/>
      <c r="L67" s="221"/>
      <c r="M67" s="222"/>
      <c r="N67" s="220">
        <v>903592.16</v>
      </c>
      <c r="O67" s="221"/>
      <c r="P67" s="221"/>
      <c r="Q67" s="221"/>
      <c r="R67" s="222"/>
      <c r="S67" s="244" t="s">
        <v>103</v>
      </c>
      <c r="T67" s="245"/>
      <c r="U67" s="245"/>
      <c r="V67" s="245"/>
      <c r="W67" s="245"/>
      <c r="X67" s="245"/>
      <c r="Y67" s="284" t="s">
        <v>103</v>
      </c>
      <c r="Z67" s="285"/>
      <c r="AA67" s="285"/>
      <c r="AB67" s="285"/>
      <c r="AC67" s="285"/>
      <c r="AD67" s="285"/>
      <c r="AE67" s="285" t="s">
        <v>103</v>
      </c>
      <c r="AF67" s="285"/>
      <c r="AG67" s="285"/>
      <c r="AH67" s="285"/>
      <c r="AI67" s="285"/>
      <c r="AJ67" s="285"/>
      <c r="AK67" s="285" t="s">
        <v>103</v>
      </c>
      <c r="AL67" s="285"/>
      <c r="AM67" s="285"/>
      <c r="AN67" s="285"/>
      <c r="AO67" s="286"/>
      <c r="AP67" s="245" t="s">
        <v>103</v>
      </c>
      <c r="AQ67" s="245"/>
      <c r="AR67" s="245"/>
      <c r="AS67" s="246"/>
      <c r="AT67" s="244" t="s">
        <v>103</v>
      </c>
      <c r="AU67" s="245"/>
      <c r="AV67" s="245"/>
      <c r="AW67" s="245"/>
      <c r="AX67" s="245"/>
      <c r="AY67" s="246"/>
      <c r="AZ67" s="42"/>
    </row>
    <row r="68" spans="1:52" x14ac:dyDescent="0.25">
      <c r="A68" s="143" t="s">
        <v>69</v>
      </c>
      <c r="B68" s="147"/>
      <c r="C68" s="144"/>
      <c r="D68" s="306" t="s">
        <v>166</v>
      </c>
      <c r="E68" s="307"/>
      <c r="F68" s="307"/>
      <c r="G68" s="308"/>
      <c r="H68" s="301" t="s">
        <v>196</v>
      </c>
      <c r="I68" s="302"/>
      <c r="J68" s="302"/>
      <c r="K68" s="302"/>
      <c r="L68" s="302"/>
      <c r="M68" s="312"/>
      <c r="N68" s="301" t="s">
        <v>196</v>
      </c>
      <c r="O68" s="302"/>
      <c r="P68" s="302"/>
      <c r="Q68" s="302"/>
      <c r="R68" s="312"/>
      <c r="S68" s="301" t="s">
        <v>196</v>
      </c>
      <c r="T68" s="302"/>
      <c r="U68" s="302"/>
      <c r="V68" s="302"/>
      <c r="W68" s="302"/>
      <c r="X68" s="302"/>
      <c r="Y68" s="305" t="s">
        <v>196</v>
      </c>
      <c r="Z68" s="299"/>
      <c r="AA68" s="299"/>
      <c r="AB68" s="299"/>
      <c r="AC68" s="299"/>
      <c r="AD68" s="299"/>
      <c r="AE68" s="299" t="s">
        <v>201</v>
      </c>
      <c r="AF68" s="299"/>
      <c r="AG68" s="299"/>
      <c r="AH68" s="299"/>
      <c r="AI68" s="299"/>
      <c r="AJ68" s="299"/>
      <c r="AK68" s="299" t="s">
        <v>201</v>
      </c>
      <c r="AL68" s="299"/>
      <c r="AM68" s="299"/>
      <c r="AN68" s="299"/>
      <c r="AO68" s="300"/>
      <c r="AP68" s="132" t="s">
        <v>201</v>
      </c>
      <c r="AQ68" s="132"/>
      <c r="AR68" s="132"/>
      <c r="AS68" s="133"/>
      <c r="AT68" s="131" t="s">
        <v>201</v>
      </c>
      <c r="AU68" s="132"/>
      <c r="AV68" s="132"/>
      <c r="AW68" s="132"/>
      <c r="AX68" s="132"/>
      <c r="AY68" s="133"/>
      <c r="AZ68" s="110"/>
    </row>
    <row r="69" spans="1:52" ht="15.75" thickBot="1" x14ac:dyDescent="0.3">
      <c r="A69" s="145"/>
      <c r="B69" s="148"/>
      <c r="C69" s="146"/>
      <c r="D69" s="309"/>
      <c r="E69" s="310"/>
      <c r="F69" s="310"/>
      <c r="G69" s="311"/>
      <c r="H69" s="303" t="s">
        <v>197</v>
      </c>
      <c r="I69" s="304"/>
      <c r="J69" s="304"/>
      <c r="K69" s="304"/>
      <c r="L69" s="304"/>
      <c r="M69" s="313"/>
      <c r="N69" s="303" t="s">
        <v>198</v>
      </c>
      <c r="O69" s="304"/>
      <c r="P69" s="304"/>
      <c r="Q69" s="304"/>
      <c r="R69" s="313"/>
      <c r="S69" s="303" t="s">
        <v>199</v>
      </c>
      <c r="T69" s="304"/>
      <c r="U69" s="304"/>
      <c r="V69" s="304"/>
      <c r="W69" s="304"/>
      <c r="X69" s="304"/>
      <c r="Y69" s="305" t="s">
        <v>200</v>
      </c>
      <c r="Z69" s="299"/>
      <c r="AA69" s="299"/>
      <c r="AB69" s="299"/>
      <c r="AC69" s="299"/>
      <c r="AD69" s="299"/>
      <c r="AE69" s="299" t="s">
        <v>202</v>
      </c>
      <c r="AF69" s="299"/>
      <c r="AG69" s="299"/>
      <c r="AH69" s="299"/>
      <c r="AI69" s="299"/>
      <c r="AJ69" s="299"/>
      <c r="AK69" s="299" t="s">
        <v>203</v>
      </c>
      <c r="AL69" s="299"/>
      <c r="AM69" s="299"/>
      <c r="AN69" s="299"/>
      <c r="AO69" s="300"/>
      <c r="AP69" s="135" t="s">
        <v>204</v>
      </c>
      <c r="AQ69" s="135"/>
      <c r="AR69" s="135"/>
      <c r="AS69" s="136"/>
      <c r="AT69" s="134" t="s">
        <v>205</v>
      </c>
      <c r="AU69" s="135"/>
      <c r="AV69" s="135"/>
      <c r="AW69" s="135"/>
      <c r="AX69" s="135"/>
      <c r="AY69" s="136"/>
      <c r="AZ69" s="110"/>
    </row>
    <row r="70" spans="1:52" ht="16.5" thickBot="1" x14ac:dyDescent="0.3">
      <c r="A70" s="114" t="s">
        <v>74</v>
      </c>
      <c r="B70" s="115"/>
      <c r="C70" s="116"/>
      <c r="D70" s="244">
        <v>0.4</v>
      </c>
      <c r="E70" s="245"/>
      <c r="F70" s="245"/>
      <c r="G70" s="246"/>
      <c r="H70" s="220">
        <v>423460</v>
      </c>
      <c r="I70" s="221"/>
      <c r="J70" s="221"/>
      <c r="K70" s="221"/>
      <c r="L70" s="221"/>
      <c r="M70" s="222"/>
      <c r="N70" s="220">
        <v>484550</v>
      </c>
      <c r="O70" s="221"/>
      <c r="P70" s="221"/>
      <c r="Q70" s="221"/>
      <c r="R70" s="222"/>
      <c r="S70" s="220">
        <v>517610</v>
      </c>
      <c r="T70" s="221"/>
      <c r="U70" s="221"/>
      <c r="V70" s="221"/>
      <c r="W70" s="221"/>
      <c r="X70" s="221"/>
      <c r="Y70" s="296">
        <v>556910</v>
      </c>
      <c r="Z70" s="297"/>
      <c r="AA70" s="297"/>
      <c r="AB70" s="297"/>
      <c r="AC70" s="297"/>
      <c r="AD70" s="297"/>
      <c r="AE70" s="297" t="s">
        <v>103</v>
      </c>
      <c r="AF70" s="297"/>
      <c r="AG70" s="297"/>
      <c r="AH70" s="297"/>
      <c r="AI70" s="297"/>
      <c r="AJ70" s="297"/>
      <c r="AK70" s="297" t="s">
        <v>103</v>
      </c>
      <c r="AL70" s="297"/>
      <c r="AM70" s="297"/>
      <c r="AN70" s="297"/>
      <c r="AO70" s="298"/>
      <c r="AP70" s="108" t="s">
        <v>103</v>
      </c>
      <c r="AQ70" s="108"/>
      <c r="AR70" s="108"/>
      <c r="AS70" s="109"/>
      <c r="AT70" s="107" t="s">
        <v>103</v>
      </c>
      <c r="AU70" s="108"/>
      <c r="AV70" s="108"/>
      <c r="AW70" s="108"/>
      <c r="AX70" s="108"/>
      <c r="AY70" s="109"/>
      <c r="AZ70" s="42"/>
    </row>
    <row r="71" spans="1:52" ht="16.5" thickBot="1" x14ac:dyDescent="0.3">
      <c r="A71" s="114" t="s">
        <v>74</v>
      </c>
      <c r="B71" s="115"/>
      <c r="C71" s="116"/>
      <c r="D71" s="223"/>
      <c r="E71" s="224"/>
      <c r="F71" s="224"/>
      <c r="G71" s="225"/>
      <c r="H71" s="220">
        <v>497809.14</v>
      </c>
      <c r="I71" s="221"/>
      <c r="J71" s="221"/>
      <c r="K71" s="221"/>
      <c r="L71" s="221"/>
      <c r="M71" s="222"/>
      <c r="N71" s="220">
        <v>591721.81000000006</v>
      </c>
      <c r="O71" s="221"/>
      <c r="P71" s="221"/>
      <c r="Q71" s="221"/>
      <c r="R71" s="222"/>
      <c r="S71" s="244" t="s">
        <v>103</v>
      </c>
      <c r="T71" s="245"/>
      <c r="U71" s="245"/>
      <c r="V71" s="245"/>
      <c r="W71" s="245"/>
      <c r="X71" s="245"/>
      <c r="Y71" s="284" t="s">
        <v>103</v>
      </c>
      <c r="Z71" s="285"/>
      <c r="AA71" s="285"/>
      <c r="AB71" s="285"/>
      <c r="AC71" s="285"/>
      <c r="AD71" s="285"/>
      <c r="AE71" s="285">
        <v>512430</v>
      </c>
      <c r="AF71" s="285"/>
      <c r="AG71" s="285"/>
      <c r="AH71" s="285"/>
      <c r="AI71" s="285"/>
      <c r="AJ71" s="285"/>
      <c r="AK71" s="285">
        <v>571340</v>
      </c>
      <c r="AL71" s="285"/>
      <c r="AM71" s="285"/>
      <c r="AN71" s="285"/>
      <c r="AO71" s="286"/>
      <c r="AP71" s="245">
        <v>640580</v>
      </c>
      <c r="AQ71" s="245"/>
      <c r="AR71" s="245"/>
      <c r="AS71" s="246"/>
      <c r="AT71" s="244">
        <v>721400</v>
      </c>
      <c r="AU71" s="245"/>
      <c r="AV71" s="245"/>
      <c r="AW71" s="245"/>
      <c r="AX71" s="245"/>
      <c r="AY71" s="246"/>
      <c r="AZ71" s="42"/>
    </row>
    <row r="72" spans="1:52" ht="16.5" thickBot="1" x14ac:dyDescent="0.3">
      <c r="A72" s="114" t="s">
        <v>75</v>
      </c>
      <c r="B72" s="115"/>
      <c r="C72" s="116"/>
      <c r="D72" s="226">
        <v>10</v>
      </c>
      <c r="E72" s="292"/>
      <c r="F72" s="292"/>
      <c r="G72" s="228"/>
      <c r="H72" s="220">
        <v>507851.45</v>
      </c>
      <c r="I72" s="221"/>
      <c r="J72" s="221"/>
      <c r="K72" s="221"/>
      <c r="L72" s="221"/>
      <c r="M72" s="222"/>
      <c r="N72" s="220">
        <v>599923.67000000004</v>
      </c>
      <c r="O72" s="221"/>
      <c r="P72" s="221"/>
      <c r="Q72" s="221"/>
      <c r="R72" s="222"/>
      <c r="S72" s="244" t="s">
        <v>103</v>
      </c>
      <c r="T72" s="245"/>
      <c r="U72" s="245"/>
      <c r="V72" s="245"/>
      <c r="W72" s="245"/>
      <c r="X72" s="245"/>
      <c r="Y72" s="284" t="s">
        <v>103</v>
      </c>
      <c r="Z72" s="285"/>
      <c r="AA72" s="285"/>
      <c r="AB72" s="285"/>
      <c r="AC72" s="285"/>
      <c r="AD72" s="285"/>
      <c r="AE72" s="285" t="s">
        <v>103</v>
      </c>
      <c r="AF72" s="285"/>
      <c r="AG72" s="285"/>
      <c r="AH72" s="285"/>
      <c r="AI72" s="285"/>
      <c r="AJ72" s="285"/>
      <c r="AK72" s="285" t="s">
        <v>103</v>
      </c>
      <c r="AL72" s="285"/>
      <c r="AM72" s="285"/>
      <c r="AN72" s="285"/>
      <c r="AO72" s="286"/>
      <c r="AP72" s="245" t="s">
        <v>103</v>
      </c>
      <c r="AQ72" s="245"/>
      <c r="AR72" s="245"/>
      <c r="AS72" s="246"/>
      <c r="AT72" s="244" t="s">
        <v>103</v>
      </c>
      <c r="AU72" s="245"/>
      <c r="AV72" s="245"/>
      <c r="AW72" s="245"/>
      <c r="AX72" s="245"/>
      <c r="AY72" s="246"/>
      <c r="AZ72" s="42"/>
    </row>
    <row r="73" spans="1:52" ht="25.5" customHeight="1" thickBot="1" x14ac:dyDescent="0.3">
      <c r="A73" s="114" t="s">
        <v>76</v>
      </c>
      <c r="B73" s="115"/>
      <c r="C73" s="116"/>
      <c r="D73" s="226"/>
      <c r="E73" s="292"/>
      <c r="F73" s="292"/>
      <c r="G73" s="228"/>
      <c r="H73" s="220">
        <v>750674.43</v>
      </c>
      <c r="I73" s="221"/>
      <c r="J73" s="221"/>
      <c r="K73" s="221"/>
      <c r="L73" s="221"/>
      <c r="M73" s="222"/>
      <c r="N73" s="220">
        <v>936659.56</v>
      </c>
      <c r="O73" s="221"/>
      <c r="P73" s="221"/>
      <c r="Q73" s="221"/>
      <c r="R73" s="222"/>
      <c r="S73" s="244" t="s">
        <v>103</v>
      </c>
      <c r="T73" s="245"/>
      <c r="U73" s="245"/>
      <c r="V73" s="245"/>
      <c r="W73" s="245"/>
      <c r="X73" s="245"/>
      <c r="Y73" s="284" t="s">
        <v>103</v>
      </c>
      <c r="Z73" s="285"/>
      <c r="AA73" s="285"/>
      <c r="AB73" s="285"/>
      <c r="AC73" s="285"/>
      <c r="AD73" s="285"/>
      <c r="AE73" s="285" t="s">
        <v>103</v>
      </c>
      <c r="AF73" s="285"/>
      <c r="AG73" s="285"/>
      <c r="AH73" s="285"/>
      <c r="AI73" s="285"/>
      <c r="AJ73" s="285"/>
      <c r="AK73" s="285" t="s">
        <v>103</v>
      </c>
      <c r="AL73" s="285"/>
      <c r="AM73" s="285"/>
      <c r="AN73" s="285"/>
      <c r="AO73" s="286"/>
      <c r="AP73" s="245" t="s">
        <v>103</v>
      </c>
      <c r="AQ73" s="245"/>
      <c r="AR73" s="245"/>
      <c r="AS73" s="246"/>
      <c r="AT73" s="244" t="s">
        <v>103</v>
      </c>
      <c r="AU73" s="245"/>
      <c r="AV73" s="245"/>
      <c r="AW73" s="245"/>
      <c r="AX73" s="245"/>
      <c r="AY73" s="246"/>
      <c r="AZ73" s="42"/>
    </row>
    <row r="74" spans="1:52" ht="25.5" customHeight="1" thickBot="1" x14ac:dyDescent="0.3">
      <c r="A74" s="114" t="s">
        <v>77</v>
      </c>
      <c r="B74" s="115"/>
      <c r="C74" s="116"/>
      <c r="D74" s="293"/>
      <c r="E74" s="294"/>
      <c r="F74" s="294"/>
      <c r="G74" s="295"/>
      <c r="H74" s="220">
        <v>719447.46</v>
      </c>
      <c r="I74" s="221"/>
      <c r="J74" s="221"/>
      <c r="K74" s="221"/>
      <c r="L74" s="221"/>
      <c r="M74" s="222"/>
      <c r="N74" s="220">
        <v>903592.16</v>
      </c>
      <c r="O74" s="221"/>
      <c r="P74" s="221"/>
      <c r="Q74" s="221"/>
      <c r="R74" s="222"/>
      <c r="S74" s="244" t="s">
        <v>103</v>
      </c>
      <c r="T74" s="245"/>
      <c r="U74" s="245"/>
      <c r="V74" s="245"/>
      <c r="W74" s="245"/>
      <c r="X74" s="245"/>
      <c r="Y74" s="284" t="s">
        <v>103</v>
      </c>
      <c r="Z74" s="285"/>
      <c r="AA74" s="285"/>
      <c r="AB74" s="285"/>
      <c r="AC74" s="285"/>
      <c r="AD74" s="285"/>
      <c r="AE74" s="285" t="s">
        <v>103</v>
      </c>
      <c r="AF74" s="285"/>
      <c r="AG74" s="285"/>
      <c r="AH74" s="285"/>
      <c r="AI74" s="285"/>
      <c r="AJ74" s="285"/>
      <c r="AK74" s="285" t="s">
        <v>103</v>
      </c>
      <c r="AL74" s="285"/>
      <c r="AM74" s="285"/>
      <c r="AN74" s="285"/>
      <c r="AO74" s="286"/>
      <c r="AP74" s="245" t="s">
        <v>103</v>
      </c>
      <c r="AQ74" s="245"/>
      <c r="AR74" s="245"/>
      <c r="AS74" s="246"/>
      <c r="AT74" s="244" t="s">
        <v>103</v>
      </c>
      <c r="AU74" s="245"/>
      <c r="AV74" s="245"/>
      <c r="AW74" s="245"/>
      <c r="AX74" s="245"/>
      <c r="AY74" s="246"/>
      <c r="AZ74" s="42"/>
    </row>
    <row r="75" spans="1:52" ht="25.5" customHeight="1" thickBot="1" x14ac:dyDescent="0.3">
      <c r="A75" s="127" t="s">
        <v>69</v>
      </c>
      <c r="B75" s="239"/>
      <c r="C75" s="128"/>
      <c r="D75" s="235" t="s">
        <v>166</v>
      </c>
      <c r="E75" s="236"/>
      <c r="F75" s="236"/>
      <c r="G75" s="237"/>
      <c r="H75" s="287" t="s">
        <v>206</v>
      </c>
      <c r="I75" s="288"/>
      <c r="J75" s="288"/>
      <c r="K75" s="288"/>
      <c r="L75" s="288"/>
      <c r="M75" s="289"/>
      <c r="N75" s="287" t="s">
        <v>207</v>
      </c>
      <c r="O75" s="288"/>
      <c r="P75" s="288"/>
      <c r="Q75" s="288"/>
      <c r="R75" s="289"/>
      <c r="S75" s="235" t="s">
        <v>208</v>
      </c>
      <c r="T75" s="236"/>
      <c r="U75" s="236"/>
      <c r="V75" s="236"/>
      <c r="W75" s="236"/>
      <c r="X75" s="236"/>
      <c r="Y75" s="290" t="s">
        <v>209</v>
      </c>
      <c r="Z75" s="291"/>
      <c r="AA75" s="291"/>
      <c r="AB75" s="291"/>
      <c r="AC75" s="291"/>
      <c r="AD75" s="291"/>
      <c r="AE75" s="285" t="s">
        <v>210</v>
      </c>
      <c r="AF75" s="285"/>
      <c r="AG75" s="285"/>
      <c r="AH75" s="285"/>
      <c r="AI75" s="285"/>
      <c r="AJ75" s="285"/>
      <c r="AK75" s="285" t="s">
        <v>210</v>
      </c>
      <c r="AL75" s="285"/>
      <c r="AM75" s="285"/>
      <c r="AN75" s="285"/>
      <c r="AO75" s="286"/>
      <c r="AP75" s="245" t="s">
        <v>210</v>
      </c>
      <c r="AQ75" s="245"/>
      <c r="AR75" s="245"/>
      <c r="AS75" s="246"/>
      <c r="AT75" s="244" t="s">
        <v>210</v>
      </c>
      <c r="AU75" s="245"/>
      <c r="AV75" s="245"/>
      <c r="AW75" s="245"/>
      <c r="AX75" s="245"/>
      <c r="AY75" s="246"/>
      <c r="AZ75" s="42"/>
    </row>
    <row r="76" spans="1:52" ht="16.5" thickBot="1" x14ac:dyDescent="0.3">
      <c r="A76" s="278" t="s">
        <v>74</v>
      </c>
      <c r="B76" s="279"/>
      <c r="C76" s="280"/>
      <c r="D76" s="244">
        <v>35</v>
      </c>
      <c r="E76" s="245"/>
      <c r="F76" s="245"/>
      <c r="G76" s="246"/>
      <c r="H76" s="220">
        <v>651220</v>
      </c>
      <c r="I76" s="221"/>
      <c r="J76" s="221"/>
      <c r="K76" s="221"/>
      <c r="L76" s="221"/>
      <c r="M76" s="222"/>
      <c r="N76" s="220">
        <v>704540</v>
      </c>
      <c r="O76" s="221"/>
      <c r="P76" s="221"/>
      <c r="Q76" s="221"/>
      <c r="R76" s="222"/>
      <c r="S76" s="244" t="s">
        <v>103</v>
      </c>
      <c r="T76" s="245"/>
      <c r="U76" s="245"/>
      <c r="V76" s="245"/>
      <c r="W76" s="245"/>
      <c r="X76" s="245"/>
      <c r="Y76" s="284" t="s">
        <v>103</v>
      </c>
      <c r="Z76" s="285"/>
      <c r="AA76" s="285"/>
      <c r="AB76" s="285"/>
      <c r="AC76" s="285"/>
      <c r="AD76" s="285"/>
      <c r="AE76" s="285" t="s">
        <v>103</v>
      </c>
      <c r="AF76" s="285"/>
      <c r="AG76" s="285"/>
      <c r="AH76" s="285"/>
      <c r="AI76" s="285"/>
      <c r="AJ76" s="285"/>
      <c r="AK76" s="285" t="s">
        <v>103</v>
      </c>
      <c r="AL76" s="285"/>
      <c r="AM76" s="285"/>
      <c r="AN76" s="285"/>
      <c r="AO76" s="286"/>
      <c r="AP76" s="245" t="s">
        <v>103</v>
      </c>
      <c r="AQ76" s="245"/>
      <c r="AR76" s="245"/>
      <c r="AS76" s="246"/>
      <c r="AT76" s="244" t="s">
        <v>103</v>
      </c>
      <c r="AU76" s="245"/>
      <c r="AV76" s="245"/>
      <c r="AW76" s="245"/>
      <c r="AX76" s="245"/>
      <c r="AY76" s="246"/>
      <c r="AZ76" s="42"/>
    </row>
    <row r="77" spans="1:52" ht="16.5" thickBot="1" x14ac:dyDescent="0.3">
      <c r="A77" s="281"/>
      <c r="B77" s="282"/>
      <c r="C77" s="283"/>
      <c r="D77" s="244">
        <v>110</v>
      </c>
      <c r="E77" s="245"/>
      <c r="F77" s="245"/>
      <c r="G77" s="246"/>
      <c r="H77" s="220" t="s">
        <v>103</v>
      </c>
      <c r="I77" s="221"/>
      <c r="J77" s="221"/>
      <c r="K77" s="221"/>
      <c r="L77" s="221"/>
      <c r="M77" s="222"/>
      <c r="N77" s="220" t="s">
        <v>103</v>
      </c>
      <c r="O77" s="221"/>
      <c r="P77" s="221"/>
      <c r="Q77" s="221"/>
      <c r="R77" s="222"/>
      <c r="S77" s="244">
        <v>3038310</v>
      </c>
      <c r="T77" s="245"/>
      <c r="U77" s="245"/>
      <c r="V77" s="245"/>
      <c r="W77" s="245"/>
      <c r="X77" s="245"/>
      <c r="Y77" s="275">
        <v>2441150</v>
      </c>
      <c r="Z77" s="276"/>
      <c r="AA77" s="276"/>
      <c r="AB77" s="276"/>
      <c r="AC77" s="276"/>
      <c r="AD77" s="276"/>
      <c r="AE77" s="276" t="s">
        <v>103</v>
      </c>
      <c r="AF77" s="276"/>
      <c r="AG77" s="276"/>
      <c r="AH77" s="276"/>
      <c r="AI77" s="276"/>
      <c r="AJ77" s="276"/>
      <c r="AK77" s="276" t="s">
        <v>103</v>
      </c>
      <c r="AL77" s="276"/>
      <c r="AM77" s="276"/>
      <c r="AN77" s="276"/>
      <c r="AO77" s="277"/>
      <c r="AP77" s="245" t="s">
        <v>103</v>
      </c>
      <c r="AQ77" s="245"/>
      <c r="AR77" s="245"/>
      <c r="AS77" s="246"/>
      <c r="AT77" s="244" t="s">
        <v>103</v>
      </c>
      <c r="AU77" s="245"/>
      <c r="AV77" s="245"/>
      <c r="AW77" s="245"/>
      <c r="AX77" s="245"/>
      <c r="AY77" s="246"/>
      <c r="AZ77" s="42"/>
    </row>
    <row r="78" spans="1:52" ht="15.75" x14ac:dyDescent="0.25">
      <c r="A78" s="111"/>
      <c r="B78" s="111"/>
      <c r="C78" s="111"/>
      <c r="D78" s="111"/>
      <c r="E78" s="111"/>
      <c r="F78" s="111"/>
      <c r="G78" s="111"/>
      <c r="H78" s="111"/>
      <c r="I78" s="111"/>
      <c r="J78" s="111"/>
      <c r="K78" s="111"/>
      <c r="L78" s="111"/>
      <c r="M78" s="111"/>
      <c r="N78" s="111"/>
      <c r="O78" s="111"/>
      <c r="P78" s="111"/>
      <c r="Q78" s="111"/>
      <c r="R78" s="111"/>
      <c r="S78" s="111"/>
      <c r="T78" s="111"/>
      <c r="U78" s="111"/>
      <c r="V78" s="111"/>
      <c r="W78" s="111"/>
      <c r="X78" s="111"/>
      <c r="Y78" s="111"/>
      <c r="Z78" s="111"/>
      <c r="AA78" s="111"/>
      <c r="AB78" s="111"/>
      <c r="AC78" s="111"/>
      <c r="AD78" s="111"/>
      <c r="AE78" s="111"/>
      <c r="AF78" s="111"/>
      <c r="AG78" s="111"/>
      <c r="AH78" s="111"/>
      <c r="AI78" s="111"/>
      <c r="AJ78" s="111"/>
      <c r="AK78" s="111"/>
      <c r="AL78" s="111"/>
      <c r="AM78" s="111"/>
      <c r="AN78" s="111"/>
      <c r="AO78" s="111"/>
      <c r="AP78" s="111"/>
      <c r="AQ78" s="111"/>
      <c r="AR78" s="111"/>
      <c r="AS78" s="111"/>
      <c r="AT78" s="111"/>
      <c r="AU78" s="111"/>
      <c r="AV78" s="111"/>
      <c r="AW78" s="111"/>
      <c r="AX78" s="111"/>
      <c r="AY78" s="111"/>
      <c r="AZ78" s="111"/>
    </row>
    <row r="79" spans="1:52" ht="15.75"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row>
    <row r="80" spans="1:52" ht="18.75" customHeight="1" x14ac:dyDescent="0.25">
      <c r="A80" s="149" t="s">
        <v>135</v>
      </c>
      <c r="B80" s="149"/>
      <c r="C80" s="149"/>
      <c r="D80" s="149"/>
      <c r="E80" s="149"/>
      <c r="F80" s="149"/>
      <c r="G80" s="149"/>
      <c r="H80" s="149"/>
      <c r="I80" s="149"/>
      <c r="J80" s="149"/>
      <c r="K80" s="149"/>
      <c r="L80" s="149"/>
      <c r="M80" s="149"/>
      <c r="N80" s="149"/>
      <c r="O80" s="149"/>
      <c r="P80" s="149"/>
      <c r="Q80" s="149"/>
      <c r="R80" s="149"/>
      <c r="S80" s="149"/>
      <c r="T80" s="149"/>
      <c r="U80" s="149"/>
      <c r="V80" s="149"/>
      <c r="W80" s="149"/>
      <c r="X80" s="149"/>
      <c r="Y80" s="149"/>
      <c r="Z80" s="149"/>
      <c r="AA80" s="149"/>
      <c r="AB80" s="149"/>
      <c r="AC80" s="149"/>
      <c r="AD80" s="149"/>
      <c r="AE80" s="149"/>
      <c r="AF80" s="149"/>
      <c r="AG80" s="149"/>
      <c r="AH80" s="149"/>
      <c r="AI80" s="149"/>
      <c r="AJ80" s="149"/>
      <c r="AK80" s="149"/>
      <c r="AL80" s="149"/>
      <c r="AM80" s="149"/>
      <c r="AN80" s="149"/>
      <c r="AO80" s="149"/>
      <c r="AP80" s="149"/>
      <c r="AQ80" s="149"/>
      <c r="AR80" s="149"/>
      <c r="AS80" s="149"/>
      <c r="AT80" s="149"/>
      <c r="AU80" s="149"/>
      <c r="AV80" s="149"/>
      <c r="AW80" s="149"/>
      <c r="AX80" s="149"/>
      <c r="AY80" s="149"/>
      <c r="AZ80" s="149"/>
    </row>
    <row r="81" spans="1:52" ht="15.75" customHeight="1" x14ac:dyDescent="0.25">
      <c r="A81" s="149" t="s">
        <v>68</v>
      </c>
      <c r="B81" s="149"/>
      <c r="C81" s="149"/>
      <c r="D81" s="149"/>
      <c r="E81" s="149"/>
      <c r="F81" s="149"/>
      <c r="G81" s="149"/>
      <c r="H81" s="149"/>
      <c r="I81" s="149"/>
      <c r="J81" s="149"/>
      <c r="K81" s="149"/>
      <c r="L81" s="149"/>
      <c r="M81" s="149"/>
      <c r="N81" s="149"/>
      <c r="O81" s="149"/>
      <c r="P81" s="149"/>
      <c r="Q81" s="149"/>
      <c r="R81" s="149"/>
      <c r="S81" s="149"/>
      <c r="T81" s="149"/>
      <c r="U81" s="149"/>
      <c r="V81" s="149"/>
      <c r="W81" s="149"/>
      <c r="X81" s="149"/>
      <c r="Y81" s="149"/>
      <c r="Z81" s="149"/>
      <c r="AA81" s="149"/>
      <c r="AB81" s="149"/>
      <c r="AC81" s="149"/>
      <c r="AD81" s="149"/>
      <c r="AE81" s="149"/>
      <c r="AF81" s="149"/>
      <c r="AG81" s="149"/>
      <c r="AH81" s="149"/>
      <c r="AI81" s="149"/>
      <c r="AJ81" s="149"/>
      <c r="AK81" s="149"/>
      <c r="AL81" s="149"/>
      <c r="AM81" s="149"/>
      <c r="AN81" s="149"/>
      <c r="AO81" s="149"/>
      <c r="AP81" s="149"/>
      <c r="AQ81" s="149"/>
      <c r="AR81" s="149"/>
      <c r="AS81" s="149"/>
      <c r="AT81" s="149"/>
      <c r="AU81" s="149"/>
      <c r="AV81" s="149"/>
      <c r="AW81" s="149"/>
      <c r="AX81" s="149"/>
      <c r="AY81" s="149"/>
      <c r="AZ81" s="149"/>
    </row>
    <row r="82" spans="1:52" ht="15.75"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row>
    <row r="83" spans="1:52" ht="16.5" thickBot="1" x14ac:dyDescent="0.3">
      <c r="A83" s="150" t="s">
        <v>211</v>
      </c>
      <c r="B83" s="150"/>
      <c r="C83" s="150"/>
      <c r="D83" s="150"/>
      <c r="E83" s="150"/>
      <c r="F83" s="150"/>
      <c r="G83" s="150"/>
      <c r="H83" s="150"/>
      <c r="I83" s="150"/>
      <c r="J83" s="150"/>
      <c r="K83" s="238"/>
      <c r="L83" s="238"/>
      <c r="M83" s="238"/>
      <c r="N83" s="238"/>
      <c r="O83" s="238"/>
      <c r="P83" s="238"/>
      <c r="Q83" s="238"/>
      <c r="R83" s="238"/>
      <c r="S83" s="238"/>
      <c r="T83" s="238"/>
      <c r="U83" s="238"/>
      <c r="V83" s="153" t="s">
        <v>64</v>
      </c>
      <c r="W83" s="153"/>
      <c r="X83" s="153"/>
      <c r="Y83" s="153"/>
      <c r="Z83" s="153"/>
      <c r="AA83" s="153"/>
      <c r="AB83" s="153"/>
      <c r="AC83" s="153"/>
      <c r="AD83" s="153"/>
      <c r="AE83" s="153"/>
      <c r="AF83" s="153"/>
      <c r="AG83" s="153"/>
      <c r="AH83" s="153"/>
      <c r="AI83" s="153"/>
      <c r="AJ83" s="153"/>
      <c r="AK83" s="153"/>
      <c r="AL83" s="153"/>
      <c r="AM83" s="153"/>
      <c r="AN83" s="153"/>
      <c r="AO83" s="153"/>
      <c r="AP83" s="153"/>
      <c r="AQ83" s="153"/>
      <c r="AR83" s="153"/>
      <c r="AS83" s="153"/>
      <c r="AT83" s="153"/>
      <c r="AU83" s="153"/>
      <c r="AV83" s="153"/>
      <c r="AW83" s="153"/>
      <c r="AX83" s="153"/>
      <c r="AY83" s="153"/>
      <c r="AZ83" s="42"/>
    </row>
    <row r="84" spans="1:52" x14ac:dyDescent="0.25">
      <c r="A84" s="143" t="s">
        <v>69</v>
      </c>
      <c r="B84" s="147"/>
      <c r="C84" s="144"/>
      <c r="D84" s="143" t="s">
        <v>166</v>
      </c>
      <c r="E84" s="147"/>
      <c r="F84" s="147"/>
      <c r="G84" s="147"/>
      <c r="H84" s="144"/>
      <c r="I84" s="143" t="s">
        <v>212</v>
      </c>
      <c r="J84" s="144"/>
      <c r="K84" s="143" t="s">
        <v>129</v>
      </c>
      <c r="L84" s="147"/>
      <c r="M84" s="147"/>
      <c r="N84" s="147"/>
      <c r="O84" s="147"/>
      <c r="P84" s="144"/>
      <c r="Q84" s="143" t="s">
        <v>213</v>
      </c>
      <c r="R84" s="147"/>
      <c r="S84" s="147"/>
      <c r="T84" s="147"/>
      <c r="U84" s="144"/>
      <c r="V84" s="131" t="s">
        <v>214</v>
      </c>
      <c r="W84" s="132"/>
      <c r="X84" s="132"/>
      <c r="Y84" s="132"/>
      <c r="Z84" s="133"/>
      <c r="AA84" s="143" t="s">
        <v>215</v>
      </c>
      <c r="AB84" s="147"/>
      <c r="AC84" s="147"/>
      <c r="AD84" s="147"/>
      <c r="AE84" s="144"/>
      <c r="AF84" s="143" t="s">
        <v>131</v>
      </c>
      <c r="AG84" s="147"/>
      <c r="AH84" s="144"/>
      <c r="AI84" s="143" t="s">
        <v>132</v>
      </c>
      <c r="AJ84" s="147"/>
      <c r="AK84" s="147"/>
      <c r="AL84" s="144"/>
      <c r="AM84" s="143" t="s">
        <v>216</v>
      </c>
      <c r="AN84" s="147"/>
      <c r="AO84" s="147"/>
      <c r="AP84" s="144"/>
      <c r="AQ84" s="143" t="s">
        <v>133</v>
      </c>
      <c r="AR84" s="147"/>
      <c r="AS84" s="147"/>
      <c r="AT84" s="144"/>
      <c r="AU84" s="143" t="s">
        <v>217</v>
      </c>
      <c r="AV84" s="147"/>
      <c r="AW84" s="147"/>
      <c r="AX84" s="147"/>
      <c r="AY84" s="144"/>
      <c r="AZ84" s="110"/>
    </row>
    <row r="85" spans="1:52" ht="15.75" thickBot="1" x14ac:dyDescent="0.3">
      <c r="A85" s="145"/>
      <c r="B85" s="148"/>
      <c r="C85" s="146"/>
      <c r="D85" s="145"/>
      <c r="E85" s="148"/>
      <c r="F85" s="148"/>
      <c r="G85" s="148"/>
      <c r="H85" s="146"/>
      <c r="I85" s="145" t="s">
        <v>128</v>
      </c>
      <c r="J85" s="146"/>
      <c r="K85" s="145" t="s">
        <v>128</v>
      </c>
      <c r="L85" s="148"/>
      <c r="M85" s="148"/>
      <c r="N85" s="148"/>
      <c r="O85" s="148"/>
      <c r="P85" s="146"/>
      <c r="Q85" s="145" t="s">
        <v>128</v>
      </c>
      <c r="R85" s="148"/>
      <c r="S85" s="148"/>
      <c r="T85" s="148"/>
      <c r="U85" s="146"/>
      <c r="V85" s="134" t="s">
        <v>128</v>
      </c>
      <c r="W85" s="135"/>
      <c r="X85" s="135"/>
      <c r="Y85" s="135"/>
      <c r="Z85" s="136"/>
      <c r="AA85" s="145" t="s">
        <v>128</v>
      </c>
      <c r="AB85" s="148"/>
      <c r="AC85" s="148"/>
      <c r="AD85" s="148"/>
      <c r="AE85" s="146"/>
      <c r="AF85" s="145" t="s">
        <v>128</v>
      </c>
      <c r="AG85" s="148"/>
      <c r="AH85" s="146"/>
      <c r="AI85" s="145" t="s">
        <v>128</v>
      </c>
      <c r="AJ85" s="148"/>
      <c r="AK85" s="148"/>
      <c r="AL85" s="146"/>
      <c r="AM85" s="145" t="s">
        <v>128</v>
      </c>
      <c r="AN85" s="148"/>
      <c r="AO85" s="148"/>
      <c r="AP85" s="146"/>
      <c r="AQ85" s="145" t="s">
        <v>128</v>
      </c>
      <c r="AR85" s="148"/>
      <c r="AS85" s="148"/>
      <c r="AT85" s="146"/>
      <c r="AU85" s="145" t="s">
        <v>128</v>
      </c>
      <c r="AV85" s="148"/>
      <c r="AW85" s="148"/>
      <c r="AX85" s="148"/>
      <c r="AY85" s="146"/>
      <c r="AZ85" s="110"/>
    </row>
    <row r="86" spans="1:52" ht="51" customHeight="1" thickBot="1" x14ac:dyDescent="0.3">
      <c r="A86" s="114" t="s">
        <v>78</v>
      </c>
      <c r="B86" s="115"/>
      <c r="C86" s="116"/>
      <c r="D86" s="117" t="s">
        <v>134</v>
      </c>
      <c r="E86" s="262"/>
      <c r="F86" s="262"/>
      <c r="G86" s="262"/>
      <c r="H86" s="118"/>
      <c r="I86" s="107" t="s">
        <v>103</v>
      </c>
      <c r="J86" s="109"/>
      <c r="K86" s="107" t="s">
        <v>103</v>
      </c>
      <c r="L86" s="108"/>
      <c r="M86" s="108"/>
      <c r="N86" s="108"/>
      <c r="O86" s="108"/>
      <c r="P86" s="109"/>
      <c r="Q86" s="107">
        <v>1374.48</v>
      </c>
      <c r="R86" s="108"/>
      <c r="S86" s="108"/>
      <c r="T86" s="108"/>
      <c r="U86" s="109"/>
      <c r="V86" s="107">
        <v>1047.26</v>
      </c>
      <c r="W86" s="108"/>
      <c r="X86" s="108"/>
      <c r="Y86" s="108"/>
      <c r="Z86" s="109"/>
      <c r="AA86" s="107">
        <v>491.51</v>
      </c>
      <c r="AB86" s="108"/>
      <c r="AC86" s="108"/>
      <c r="AD86" s="108"/>
      <c r="AE86" s="109"/>
      <c r="AF86" s="107">
        <v>950.95</v>
      </c>
      <c r="AG86" s="108"/>
      <c r="AH86" s="109"/>
      <c r="AI86" s="107">
        <v>758.44</v>
      </c>
      <c r="AJ86" s="108"/>
      <c r="AK86" s="108"/>
      <c r="AL86" s="109"/>
      <c r="AM86" s="107">
        <v>623.13</v>
      </c>
      <c r="AN86" s="108"/>
      <c r="AO86" s="108"/>
      <c r="AP86" s="109"/>
      <c r="AQ86" s="107">
        <v>659.73</v>
      </c>
      <c r="AR86" s="108"/>
      <c r="AS86" s="108"/>
      <c r="AT86" s="109"/>
      <c r="AU86" s="107" t="s">
        <v>103</v>
      </c>
      <c r="AV86" s="108"/>
      <c r="AW86" s="108"/>
      <c r="AX86" s="108"/>
      <c r="AY86" s="109"/>
      <c r="AZ86" s="42"/>
    </row>
    <row r="87" spans="1:52" ht="51" customHeight="1" thickBot="1" x14ac:dyDescent="0.3">
      <c r="A87" s="114" t="s">
        <v>79</v>
      </c>
      <c r="B87" s="115"/>
      <c r="C87" s="116"/>
      <c r="D87" s="129"/>
      <c r="E87" s="265"/>
      <c r="F87" s="265"/>
      <c r="G87" s="265"/>
      <c r="H87" s="130"/>
      <c r="I87" s="107" t="s">
        <v>103</v>
      </c>
      <c r="J87" s="109"/>
      <c r="K87" s="107" t="s">
        <v>103</v>
      </c>
      <c r="L87" s="108"/>
      <c r="M87" s="108"/>
      <c r="N87" s="108"/>
      <c r="O87" s="108"/>
      <c r="P87" s="109"/>
      <c r="Q87" s="107" t="s">
        <v>103</v>
      </c>
      <c r="R87" s="108"/>
      <c r="S87" s="108"/>
      <c r="T87" s="108"/>
      <c r="U87" s="109"/>
      <c r="V87" s="107" t="s">
        <v>103</v>
      </c>
      <c r="W87" s="108"/>
      <c r="X87" s="108"/>
      <c r="Y87" s="108"/>
      <c r="Z87" s="109"/>
      <c r="AA87" s="107" t="s">
        <v>103</v>
      </c>
      <c r="AB87" s="108"/>
      <c r="AC87" s="108"/>
      <c r="AD87" s="108"/>
      <c r="AE87" s="109"/>
      <c r="AF87" s="107" t="s">
        <v>103</v>
      </c>
      <c r="AG87" s="108"/>
      <c r="AH87" s="109"/>
      <c r="AI87" s="107">
        <v>2112.79</v>
      </c>
      <c r="AJ87" s="108"/>
      <c r="AK87" s="108"/>
      <c r="AL87" s="109"/>
      <c r="AM87" s="107">
        <v>1366.56</v>
      </c>
      <c r="AN87" s="108"/>
      <c r="AO87" s="108"/>
      <c r="AP87" s="109"/>
      <c r="AQ87" s="107" t="s">
        <v>103</v>
      </c>
      <c r="AR87" s="108"/>
      <c r="AS87" s="108"/>
      <c r="AT87" s="109"/>
      <c r="AU87" s="107" t="s">
        <v>103</v>
      </c>
      <c r="AV87" s="108"/>
      <c r="AW87" s="108"/>
      <c r="AX87" s="108"/>
      <c r="AY87" s="109"/>
      <c r="AZ87" s="42"/>
    </row>
    <row r="88" spans="1:52" ht="51" customHeight="1" thickBot="1" x14ac:dyDescent="0.3">
      <c r="A88" s="114" t="s">
        <v>80</v>
      </c>
      <c r="B88" s="115"/>
      <c r="C88" s="116"/>
      <c r="D88" s="129"/>
      <c r="E88" s="265"/>
      <c r="F88" s="265"/>
      <c r="G88" s="265"/>
      <c r="H88" s="130"/>
      <c r="I88" s="107" t="s">
        <v>103</v>
      </c>
      <c r="J88" s="109"/>
      <c r="K88" s="107" t="s">
        <v>103</v>
      </c>
      <c r="L88" s="108"/>
      <c r="M88" s="108"/>
      <c r="N88" s="108"/>
      <c r="O88" s="108"/>
      <c r="P88" s="109"/>
      <c r="Q88" s="107" t="s">
        <v>103</v>
      </c>
      <c r="R88" s="108"/>
      <c r="S88" s="108"/>
      <c r="T88" s="108"/>
      <c r="U88" s="109"/>
      <c r="V88" s="107" t="s">
        <v>103</v>
      </c>
      <c r="W88" s="108"/>
      <c r="X88" s="108"/>
      <c r="Y88" s="108"/>
      <c r="Z88" s="109"/>
      <c r="AA88" s="107" t="s">
        <v>103</v>
      </c>
      <c r="AB88" s="108"/>
      <c r="AC88" s="108"/>
      <c r="AD88" s="108"/>
      <c r="AE88" s="109"/>
      <c r="AF88" s="107" t="s">
        <v>103</v>
      </c>
      <c r="AG88" s="108"/>
      <c r="AH88" s="109"/>
      <c r="AI88" s="107" t="s">
        <v>103</v>
      </c>
      <c r="AJ88" s="108"/>
      <c r="AK88" s="108"/>
      <c r="AL88" s="109"/>
      <c r="AM88" s="107" t="s">
        <v>103</v>
      </c>
      <c r="AN88" s="108"/>
      <c r="AO88" s="108"/>
      <c r="AP88" s="109"/>
      <c r="AQ88" s="107">
        <v>1157.22</v>
      </c>
      <c r="AR88" s="108"/>
      <c r="AS88" s="108"/>
      <c r="AT88" s="109"/>
      <c r="AU88" s="107">
        <v>758</v>
      </c>
      <c r="AV88" s="108"/>
      <c r="AW88" s="108"/>
      <c r="AX88" s="108"/>
      <c r="AY88" s="109"/>
      <c r="AZ88" s="42"/>
    </row>
    <row r="89" spans="1:52" ht="25.5" customHeight="1" thickBot="1" x14ac:dyDescent="0.3">
      <c r="A89" s="114" t="s">
        <v>81</v>
      </c>
      <c r="B89" s="115"/>
      <c r="C89" s="116"/>
      <c r="D89" s="129"/>
      <c r="E89" s="265"/>
      <c r="F89" s="265"/>
      <c r="G89" s="265"/>
      <c r="H89" s="130"/>
      <c r="I89" s="107" t="s">
        <v>103</v>
      </c>
      <c r="J89" s="109"/>
      <c r="K89" s="107" t="s">
        <v>103</v>
      </c>
      <c r="L89" s="108"/>
      <c r="M89" s="108"/>
      <c r="N89" s="108"/>
      <c r="O89" s="108"/>
      <c r="P89" s="109"/>
      <c r="Q89" s="107" t="s">
        <v>103</v>
      </c>
      <c r="R89" s="108"/>
      <c r="S89" s="108"/>
      <c r="T89" s="108"/>
      <c r="U89" s="109"/>
      <c r="V89" s="107" t="s">
        <v>103</v>
      </c>
      <c r="W89" s="108"/>
      <c r="X89" s="108"/>
      <c r="Y89" s="108"/>
      <c r="Z89" s="109"/>
      <c r="AA89" s="107" t="s">
        <v>103</v>
      </c>
      <c r="AB89" s="108"/>
      <c r="AC89" s="108"/>
      <c r="AD89" s="108"/>
      <c r="AE89" s="109"/>
      <c r="AF89" s="107" t="s">
        <v>103</v>
      </c>
      <c r="AG89" s="108"/>
      <c r="AH89" s="109"/>
      <c r="AI89" s="107" t="s">
        <v>103</v>
      </c>
      <c r="AJ89" s="108"/>
      <c r="AK89" s="108"/>
      <c r="AL89" s="109"/>
      <c r="AM89" s="107" t="s">
        <v>103</v>
      </c>
      <c r="AN89" s="108"/>
      <c r="AO89" s="108"/>
      <c r="AP89" s="109"/>
      <c r="AQ89" s="107">
        <v>4893.58</v>
      </c>
      <c r="AR89" s="108"/>
      <c r="AS89" s="108"/>
      <c r="AT89" s="109"/>
      <c r="AU89" s="107">
        <v>3129.21</v>
      </c>
      <c r="AV89" s="108"/>
      <c r="AW89" s="108"/>
      <c r="AX89" s="108"/>
      <c r="AY89" s="109"/>
      <c r="AZ89" s="42"/>
    </row>
    <row r="90" spans="1:52" ht="25.5" customHeight="1" thickBot="1" x14ac:dyDescent="0.3">
      <c r="A90" s="114" t="s">
        <v>82</v>
      </c>
      <c r="B90" s="115"/>
      <c r="C90" s="116"/>
      <c r="D90" s="129"/>
      <c r="E90" s="265"/>
      <c r="F90" s="265"/>
      <c r="G90" s="265"/>
      <c r="H90" s="130"/>
      <c r="I90" s="107">
        <v>2417.4299999999998</v>
      </c>
      <c r="J90" s="109"/>
      <c r="K90" s="107">
        <v>1614.5</v>
      </c>
      <c r="L90" s="108"/>
      <c r="M90" s="108"/>
      <c r="N90" s="108"/>
      <c r="O90" s="108"/>
      <c r="P90" s="109"/>
      <c r="Q90" s="107" t="s">
        <v>103</v>
      </c>
      <c r="R90" s="108"/>
      <c r="S90" s="108"/>
      <c r="T90" s="108"/>
      <c r="U90" s="109"/>
      <c r="V90" s="107" t="s">
        <v>103</v>
      </c>
      <c r="W90" s="108"/>
      <c r="X90" s="108"/>
      <c r="Y90" s="108"/>
      <c r="Z90" s="109"/>
      <c r="AA90" s="107" t="s">
        <v>103</v>
      </c>
      <c r="AB90" s="108"/>
      <c r="AC90" s="108"/>
      <c r="AD90" s="108"/>
      <c r="AE90" s="109"/>
      <c r="AF90" s="107" t="s">
        <v>103</v>
      </c>
      <c r="AG90" s="108"/>
      <c r="AH90" s="109"/>
      <c r="AI90" s="107" t="s">
        <v>103</v>
      </c>
      <c r="AJ90" s="108"/>
      <c r="AK90" s="108"/>
      <c r="AL90" s="109"/>
      <c r="AM90" s="107" t="s">
        <v>103</v>
      </c>
      <c r="AN90" s="108"/>
      <c r="AO90" s="108"/>
      <c r="AP90" s="109"/>
      <c r="AQ90" s="107" t="s">
        <v>103</v>
      </c>
      <c r="AR90" s="108"/>
      <c r="AS90" s="108"/>
      <c r="AT90" s="109"/>
      <c r="AU90" s="107" t="s">
        <v>103</v>
      </c>
      <c r="AV90" s="108"/>
      <c r="AW90" s="108"/>
      <c r="AX90" s="108"/>
      <c r="AY90" s="109"/>
      <c r="AZ90" s="42"/>
    </row>
    <row r="91" spans="1:52" ht="25.5" customHeight="1" thickBot="1" x14ac:dyDescent="0.3">
      <c r="A91" s="114" t="s">
        <v>83</v>
      </c>
      <c r="B91" s="115"/>
      <c r="C91" s="116"/>
      <c r="D91" s="119"/>
      <c r="E91" s="263"/>
      <c r="F91" s="263"/>
      <c r="G91" s="263"/>
      <c r="H91" s="120"/>
      <c r="I91" s="107">
        <v>4836.93</v>
      </c>
      <c r="J91" s="109"/>
      <c r="K91" s="107">
        <v>3199.34</v>
      </c>
      <c r="L91" s="108"/>
      <c r="M91" s="108"/>
      <c r="N91" s="108"/>
      <c r="O91" s="108"/>
      <c r="P91" s="109"/>
      <c r="Q91" s="107">
        <v>2128.23</v>
      </c>
      <c r="R91" s="108"/>
      <c r="S91" s="108"/>
      <c r="T91" s="108"/>
      <c r="U91" s="109"/>
      <c r="V91" s="107" t="s">
        <v>103</v>
      </c>
      <c r="W91" s="108"/>
      <c r="X91" s="108"/>
      <c r="Y91" s="108"/>
      <c r="Z91" s="109"/>
      <c r="AA91" s="107" t="s">
        <v>103</v>
      </c>
      <c r="AB91" s="108"/>
      <c r="AC91" s="108"/>
      <c r="AD91" s="108"/>
      <c r="AE91" s="109"/>
      <c r="AF91" s="107">
        <v>368.2</v>
      </c>
      <c r="AG91" s="108"/>
      <c r="AH91" s="109"/>
      <c r="AI91" s="107" t="s">
        <v>103</v>
      </c>
      <c r="AJ91" s="108"/>
      <c r="AK91" s="108"/>
      <c r="AL91" s="109"/>
      <c r="AM91" s="107" t="s">
        <v>103</v>
      </c>
      <c r="AN91" s="108"/>
      <c r="AO91" s="108"/>
      <c r="AP91" s="109"/>
      <c r="AQ91" s="107" t="s">
        <v>103</v>
      </c>
      <c r="AR91" s="108"/>
      <c r="AS91" s="108"/>
      <c r="AT91" s="109"/>
      <c r="AU91" s="107" t="s">
        <v>103</v>
      </c>
      <c r="AV91" s="108"/>
      <c r="AW91" s="108"/>
      <c r="AX91" s="108"/>
      <c r="AY91" s="109"/>
      <c r="AZ91" s="42"/>
    </row>
    <row r="92" spans="1:52" ht="25.5" customHeight="1" thickBot="1" x14ac:dyDescent="0.3">
      <c r="A92" s="127" t="s">
        <v>69</v>
      </c>
      <c r="B92" s="239"/>
      <c r="C92" s="128"/>
      <c r="D92" s="127" t="s">
        <v>166</v>
      </c>
      <c r="E92" s="239"/>
      <c r="F92" s="239"/>
      <c r="G92" s="239"/>
      <c r="H92" s="128"/>
      <c r="I92" s="121" t="s">
        <v>218</v>
      </c>
      <c r="J92" s="123"/>
      <c r="K92" s="121" t="s">
        <v>219</v>
      </c>
      <c r="L92" s="122"/>
      <c r="M92" s="122"/>
      <c r="N92" s="122"/>
      <c r="O92" s="122"/>
      <c r="P92" s="123"/>
      <c r="Q92" s="121" t="s">
        <v>220</v>
      </c>
      <c r="R92" s="122"/>
      <c r="S92" s="122"/>
      <c r="T92" s="122"/>
      <c r="U92" s="123"/>
      <c r="V92" s="121" t="s">
        <v>221</v>
      </c>
      <c r="W92" s="122"/>
      <c r="X92" s="122"/>
      <c r="Y92" s="122"/>
      <c r="Z92" s="123"/>
      <c r="AA92" s="121" t="s">
        <v>222</v>
      </c>
      <c r="AB92" s="122"/>
      <c r="AC92" s="122"/>
      <c r="AD92" s="122"/>
      <c r="AE92" s="122"/>
      <c r="AF92" s="122"/>
      <c r="AG92" s="122"/>
      <c r="AH92" s="123"/>
      <c r="AI92" s="121" t="s">
        <v>210</v>
      </c>
      <c r="AJ92" s="122"/>
      <c r="AK92" s="122"/>
      <c r="AL92" s="123"/>
      <c r="AM92" s="121" t="s">
        <v>210</v>
      </c>
      <c r="AN92" s="122"/>
      <c r="AO92" s="122"/>
      <c r="AP92" s="123"/>
      <c r="AQ92" s="121" t="s">
        <v>210</v>
      </c>
      <c r="AR92" s="122"/>
      <c r="AS92" s="122"/>
      <c r="AT92" s="123"/>
      <c r="AU92" s="121" t="s">
        <v>210</v>
      </c>
      <c r="AV92" s="122"/>
      <c r="AW92" s="122"/>
      <c r="AX92" s="122"/>
      <c r="AY92" s="123"/>
      <c r="AZ92" s="42"/>
    </row>
    <row r="93" spans="1:52" ht="25.5" customHeight="1" thickBot="1" x14ac:dyDescent="0.3">
      <c r="A93" s="114" t="s">
        <v>223</v>
      </c>
      <c r="B93" s="115"/>
      <c r="C93" s="116"/>
      <c r="D93" s="117" t="s">
        <v>134</v>
      </c>
      <c r="E93" s="262"/>
      <c r="F93" s="262"/>
      <c r="G93" s="262"/>
      <c r="H93" s="118"/>
      <c r="I93" s="107">
        <v>5736.7</v>
      </c>
      <c r="J93" s="109"/>
      <c r="K93" s="107">
        <v>3776.01</v>
      </c>
      <c r="L93" s="108"/>
      <c r="M93" s="108"/>
      <c r="N93" s="108"/>
      <c r="O93" s="108"/>
      <c r="P93" s="109"/>
      <c r="Q93" s="107">
        <v>2807.88</v>
      </c>
      <c r="R93" s="108"/>
      <c r="S93" s="108"/>
      <c r="T93" s="108"/>
      <c r="U93" s="109"/>
      <c r="V93" s="107">
        <v>2036.16</v>
      </c>
      <c r="W93" s="108"/>
      <c r="X93" s="108"/>
      <c r="Y93" s="108"/>
      <c r="Z93" s="109"/>
      <c r="AA93" s="107" t="s">
        <v>103</v>
      </c>
      <c r="AB93" s="108"/>
      <c r="AC93" s="108"/>
      <c r="AD93" s="108"/>
      <c r="AE93" s="108"/>
      <c r="AF93" s="108"/>
      <c r="AG93" s="108"/>
      <c r="AH93" s="109"/>
      <c r="AI93" s="107" t="s">
        <v>103</v>
      </c>
      <c r="AJ93" s="108"/>
      <c r="AK93" s="108"/>
      <c r="AL93" s="109"/>
      <c r="AM93" s="107" t="s">
        <v>103</v>
      </c>
      <c r="AN93" s="108"/>
      <c r="AO93" s="108"/>
      <c r="AP93" s="109"/>
      <c r="AQ93" s="107" t="s">
        <v>103</v>
      </c>
      <c r="AR93" s="108"/>
      <c r="AS93" s="108"/>
      <c r="AT93" s="109"/>
      <c r="AU93" s="107" t="s">
        <v>103</v>
      </c>
      <c r="AV93" s="108"/>
      <c r="AW93" s="108"/>
      <c r="AX93" s="108"/>
      <c r="AY93" s="109"/>
      <c r="AZ93" s="42"/>
    </row>
    <row r="94" spans="1:52" ht="16.5" thickBot="1" x14ac:dyDescent="0.3">
      <c r="A94" s="114" t="s">
        <v>224</v>
      </c>
      <c r="B94" s="115"/>
      <c r="C94" s="116"/>
      <c r="D94" s="119"/>
      <c r="E94" s="263"/>
      <c r="F94" s="263"/>
      <c r="G94" s="263"/>
      <c r="H94" s="120"/>
      <c r="I94" s="107" t="s">
        <v>103</v>
      </c>
      <c r="J94" s="109"/>
      <c r="K94" s="107" t="s">
        <v>103</v>
      </c>
      <c r="L94" s="108"/>
      <c r="M94" s="108"/>
      <c r="N94" s="108"/>
      <c r="O94" s="108"/>
      <c r="P94" s="109"/>
      <c r="Q94" s="107" t="s">
        <v>103</v>
      </c>
      <c r="R94" s="108"/>
      <c r="S94" s="108"/>
      <c r="T94" s="108"/>
      <c r="U94" s="109"/>
      <c r="V94" s="107" t="s">
        <v>103</v>
      </c>
      <c r="W94" s="108"/>
      <c r="X94" s="108"/>
      <c r="Y94" s="108"/>
      <c r="Z94" s="109"/>
      <c r="AA94" s="107">
        <v>3233.53</v>
      </c>
      <c r="AB94" s="108"/>
      <c r="AC94" s="108"/>
      <c r="AD94" s="108"/>
      <c r="AE94" s="108"/>
      <c r="AF94" s="108"/>
      <c r="AG94" s="108"/>
      <c r="AH94" s="109"/>
      <c r="AI94" s="107" t="s">
        <v>103</v>
      </c>
      <c r="AJ94" s="108"/>
      <c r="AK94" s="108"/>
      <c r="AL94" s="109"/>
      <c r="AM94" s="107" t="s">
        <v>103</v>
      </c>
      <c r="AN94" s="108"/>
      <c r="AO94" s="108"/>
      <c r="AP94" s="109"/>
      <c r="AQ94" s="107" t="s">
        <v>103</v>
      </c>
      <c r="AR94" s="108"/>
      <c r="AS94" s="108"/>
      <c r="AT94" s="109"/>
      <c r="AU94" s="107" t="s">
        <v>103</v>
      </c>
      <c r="AV94" s="108"/>
      <c r="AW94" s="108"/>
      <c r="AX94" s="108"/>
      <c r="AY94" s="109"/>
      <c r="AZ94" s="42"/>
    </row>
    <row r="95" spans="1:52" ht="25.5" customHeight="1" thickBot="1" x14ac:dyDescent="0.3">
      <c r="A95" s="127" t="s">
        <v>69</v>
      </c>
      <c r="B95" s="239"/>
      <c r="C95" s="128"/>
      <c r="D95" s="127" t="s">
        <v>166</v>
      </c>
      <c r="E95" s="239"/>
      <c r="F95" s="239"/>
      <c r="G95" s="239"/>
      <c r="H95" s="128"/>
      <c r="I95" s="121" t="s">
        <v>225</v>
      </c>
      <c r="J95" s="123"/>
      <c r="K95" s="121" t="s">
        <v>226</v>
      </c>
      <c r="L95" s="122"/>
      <c r="M95" s="122"/>
      <c r="N95" s="122"/>
      <c r="O95" s="122"/>
      <c r="P95" s="123"/>
      <c r="Q95" s="121" t="s">
        <v>227</v>
      </c>
      <c r="R95" s="122"/>
      <c r="S95" s="122"/>
      <c r="T95" s="122"/>
      <c r="U95" s="123"/>
      <c r="V95" s="121" t="s">
        <v>228</v>
      </c>
      <c r="W95" s="122"/>
      <c r="X95" s="122"/>
      <c r="Y95" s="122"/>
      <c r="Z95" s="123"/>
      <c r="AA95" s="121" t="s">
        <v>229</v>
      </c>
      <c r="AB95" s="122"/>
      <c r="AC95" s="122"/>
      <c r="AD95" s="122"/>
      <c r="AE95" s="123"/>
      <c r="AF95" s="121" t="s">
        <v>230</v>
      </c>
      <c r="AG95" s="122"/>
      <c r="AH95" s="123"/>
      <c r="AI95" s="121" t="s">
        <v>220</v>
      </c>
      <c r="AJ95" s="122"/>
      <c r="AK95" s="122"/>
      <c r="AL95" s="123"/>
      <c r="AM95" s="121" t="s">
        <v>221</v>
      </c>
      <c r="AN95" s="122"/>
      <c r="AO95" s="122"/>
      <c r="AP95" s="123"/>
      <c r="AQ95" s="121" t="s">
        <v>231</v>
      </c>
      <c r="AR95" s="122"/>
      <c r="AS95" s="122"/>
      <c r="AT95" s="123"/>
      <c r="AU95" s="121" t="s">
        <v>232</v>
      </c>
      <c r="AV95" s="122"/>
      <c r="AW95" s="122"/>
      <c r="AX95" s="122"/>
      <c r="AY95" s="123"/>
      <c r="AZ95" s="42"/>
    </row>
    <row r="96" spans="1:52" ht="38.25" customHeight="1" thickBot="1" x14ac:dyDescent="0.3">
      <c r="A96" s="114" t="s">
        <v>233</v>
      </c>
      <c r="B96" s="115"/>
      <c r="C96" s="116"/>
      <c r="D96" s="117" t="s">
        <v>234</v>
      </c>
      <c r="E96" s="262"/>
      <c r="F96" s="262"/>
      <c r="G96" s="262"/>
      <c r="H96" s="118"/>
      <c r="I96" s="107">
        <v>5776.13</v>
      </c>
      <c r="J96" s="109"/>
      <c r="K96" s="107">
        <v>3669.16</v>
      </c>
      <c r="L96" s="108"/>
      <c r="M96" s="108"/>
      <c r="N96" s="108"/>
      <c r="O96" s="108"/>
      <c r="P96" s="109"/>
      <c r="Q96" s="107">
        <v>2373.2399999999998</v>
      </c>
      <c r="R96" s="108"/>
      <c r="S96" s="108"/>
      <c r="T96" s="108"/>
      <c r="U96" s="109"/>
      <c r="V96" s="107" t="s">
        <v>103</v>
      </c>
      <c r="W96" s="108"/>
      <c r="X96" s="108"/>
      <c r="Y96" s="108"/>
      <c r="Z96" s="109"/>
      <c r="AA96" s="107" t="s">
        <v>103</v>
      </c>
      <c r="AB96" s="108"/>
      <c r="AC96" s="108"/>
      <c r="AD96" s="108"/>
      <c r="AE96" s="109"/>
      <c r="AF96" s="107" t="s">
        <v>103</v>
      </c>
      <c r="AG96" s="108"/>
      <c r="AH96" s="109"/>
      <c r="AI96" s="107" t="s">
        <v>103</v>
      </c>
      <c r="AJ96" s="108"/>
      <c r="AK96" s="108"/>
      <c r="AL96" s="109"/>
      <c r="AM96" s="107" t="s">
        <v>103</v>
      </c>
      <c r="AN96" s="108"/>
      <c r="AO96" s="108"/>
      <c r="AP96" s="109"/>
      <c r="AQ96" s="107" t="s">
        <v>103</v>
      </c>
      <c r="AR96" s="108"/>
      <c r="AS96" s="108"/>
      <c r="AT96" s="109"/>
      <c r="AU96" s="107" t="s">
        <v>103</v>
      </c>
      <c r="AV96" s="108"/>
      <c r="AW96" s="108"/>
      <c r="AX96" s="108"/>
      <c r="AY96" s="109"/>
      <c r="AZ96" s="42"/>
    </row>
    <row r="97" spans="1:52" ht="25.5" customHeight="1" thickBot="1" x14ac:dyDescent="0.3">
      <c r="A97" s="114" t="s">
        <v>235</v>
      </c>
      <c r="B97" s="115"/>
      <c r="C97" s="116"/>
      <c r="D97" s="129"/>
      <c r="E97" s="265"/>
      <c r="F97" s="265"/>
      <c r="G97" s="265"/>
      <c r="H97" s="130"/>
      <c r="I97" s="107" t="s">
        <v>103</v>
      </c>
      <c r="J97" s="109"/>
      <c r="K97" s="107" t="s">
        <v>103</v>
      </c>
      <c r="L97" s="108"/>
      <c r="M97" s="108"/>
      <c r="N97" s="108"/>
      <c r="O97" s="108"/>
      <c r="P97" s="109"/>
      <c r="Q97" s="107" t="s">
        <v>103</v>
      </c>
      <c r="R97" s="108"/>
      <c r="S97" s="108"/>
      <c r="T97" s="108"/>
      <c r="U97" s="109"/>
      <c r="V97" s="107" t="s">
        <v>103</v>
      </c>
      <c r="W97" s="108"/>
      <c r="X97" s="108"/>
      <c r="Y97" s="108"/>
      <c r="Z97" s="109"/>
      <c r="AA97" s="107" t="s">
        <v>103</v>
      </c>
      <c r="AB97" s="108"/>
      <c r="AC97" s="108"/>
      <c r="AD97" s="108"/>
      <c r="AE97" s="109"/>
      <c r="AF97" s="107" t="s">
        <v>103</v>
      </c>
      <c r="AG97" s="108"/>
      <c r="AH97" s="109"/>
      <c r="AI97" s="107">
        <v>11617.76</v>
      </c>
      <c r="AJ97" s="108"/>
      <c r="AK97" s="108"/>
      <c r="AL97" s="109"/>
      <c r="AM97" s="107">
        <v>7379.62</v>
      </c>
      <c r="AN97" s="108"/>
      <c r="AO97" s="108"/>
      <c r="AP97" s="109"/>
      <c r="AQ97" s="107">
        <v>4605.95</v>
      </c>
      <c r="AR97" s="108"/>
      <c r="AS97" s="108"/>
      <c r="AT97" s="109"/>
      <c r="AU97" s="107" t="s">
        <v>103</v>
      </c>
      <c r="AV97" s="108"/>
      <c r="AW97" s="108"/>
      <c r="AX97" s="108"/>
      <c r="AY97" s="109"/>
      <c r="AZ97" s="42"/>
    </row>
    <row r="98" spans="1:52" ht="25.5" customHeight="1" thickBot="1" x14ac:dyDescent="0.3">
      <c r="A98" s="114" t="s">
        <v>236</v>
      </c>
      <c r="B98" s="115"/>
      <c r="C98" s="116"/>
      <c r="D98" s="119"/>
      <c r="E98" s="263"/>
      <c r="F98" s="263"/>
      <c r="G98" s="263"/>
      <c r="H98" s="120"/>
      <c r="I98" s="107" t="s">
        <v>103</v>
      </c>
      <c r="J98" s="109"/>
      <c r="K98" s="107" t="s">
        <v>103</v>
      </c>
      <c r="L98" s="108"/>
      <c r="M98" s="108"/>
      <c r="N98" s="108"/>
      <c r="O98" s="108"/>
      <c r="P98" s="109"/>
      <c r="Q98" s="107" t="s">
        <v>103</v>
      </c>
      <c r="R98" s="108"/>
      <c r="S98" s="108"/>
      <c r="T98" s="108"/>
      <c r="U98" s="109"/>
      <c r="V98" s="107" t="s">
        <v>103</v>
      </c>
      <c r="W98" s="108"/>
      <c r="X98" s="108"/>
      <c r="Y98" s="108"/>
      <c r="Z98" s="109"/>
      <c r="AA98" s="107" t="s">
        <v>103</v>
      </c>
      <c r="AB98" s="108"/>
      <c r="AC98" s="108"/>
      <c r="AD98" s="108"/>
      <c r="AE98" s="109"/>
      <c r="AF98" s="107" t="s">
        <v>103</v>
      </c>
      <c r="AG98" s="108"/>
      <c r="AH98" s="109"/>
      <c r="AI98" s="107">
        <v>13719.3</v>
      </c>
      <c r="AJ98" s="108"/>
      <c r="AK98" s="108"/>
      <c r="AL98" s="109"/>
      <c r="AM98" s="107">
        <v>8703.57</v>
      </c>
      <c r="AN98" s="108"/>
      <c r="AO98" s="108"/>
      <c r="AP98" s="109"/>
      <c r="AQ98" s="107">
        <v>5425.7</v>
      </c>
      <c r="AR98" s="108"/>
      <c r="AS98" s="108"/>
      <c r="AT98" s="109"/>
      <c r="AU98" s="107" t="s">
        <v>103</v>
      </c>
      <c r="AV98" s="108"/>
      <c r="AW98" s="108"/>
      <c r="AX98" s="108"/>
      <c r="AY98" s="109"/>
      <c r="AZ98" s="42"/>
    </row>
    <row r="99" spans="1:52" ht="25.5" customHeight="1" thickBot="1" x14ac:dyDescent="0.3">
      <c r="A99" s="127" t="s">
        <v>69</v>
      </c>
      <c r="B99" s="239"/>
      <c r="C99" s="128"/>
      <c r="D99" s="127" t="s">
        <v>166</v>
      </c>
      <c r="E99" s="239"/>
      <c r="F99" s="239"/>
      <c r="G99" s="239"/>
      <c r="H99" s="128"/>
      <c r="I99" s="121" t="s">
        <v>226</v>
      </c>
      <c r="J99" s="123"/>
      <c r="K99" s="121" t="s">
        <v>227</v>
      </c>
      <c r="L99" s="122"/>
      <c r="M99" s="122"/>
      <c r="N99" s="122"/>
      <c r="O99" s="122"/>
      <c r="P99" s="123"/>
      <c r="Q99" s="121" t="s">
        <v>228</v>
      </c>
      <c r="R99" s="122"/>
      <c r="S99" s="122"/>
      <c r="T99" s="122"/>
      <c r="U99" s="123"/>
      <c r="V99" s="121" t="s">
        <v>229</v>
      </c>
      <c r="W99" s="122"/>
      <c r="X99" s="122"/>
      <c r="Y99" s="122"/>
      <c r="Z99" s="123"/>
      <c r="AA99" s="121" t="s">
        <v>230</v>
      </c>
      <c r="AB99" s="122"/>
      <c r="AC99" s="122"/>
      <c r="AD99" s="122"/>
      <c r="AE99" s="123"/>
      <c r="AF99" s="121" t="s">
        <v>221</v>
      </c>
      <c r="AG99" s="122"/>
      <c r="AH99" s="123"/>
      <c r="AI99" s="121" t="s">
        <v>231</v>
      </c>
      <c r="AJ99" s="122"/>
      <c r="AK99" s="122"/>
      <c r="AL99" s="123"/>
      <c r="AM99" s="121" t="s">
        <v>232</v>
      </c>
      <c r="AN99" s="122"/>
      <c r="AO99" s="122"/>
      <c r="AP99" s="123"/>
      <c r="AQ99" s="121" t="s">
        <v>237</v>
      </c>
      <c r="AR99" s="122"/>
      <c r="AS99" s="122"/>
      <c r="AT99" s="123"/>
      <c r="AU99" s="121" t="s">
        <v>238</v>
      </c>
      <c r="AV99" s="122"/>
      <c r="AW99" s="122"/>
      <c r="AX99" s="122"/>
      <c r="AY99" s="123"/>
      <c r="AZ99" s="42"/>
    </row>
    <row r="100" spans="1:52" ht="38.25" customHeight="1" thickBot="1" x14ac:dyDescent="0.3">
      <c r="A100" s="114" t="s">
        <v>233</v>
      </c>
      <c r="B100" s="115"/>
      <c r="C100" s="116"/>
      <c r="D100" s="266" t="s">
        <v>239</v>
      </c>
      <c r="E100" s="267"/>
      <c r="F100" s="267"/>
      <c r="G100" s="267"/>
      <c r="H100" s="268"/>
      <c r="I100" s="107">
        <v>7644.22</v>
      </c>
      <c r="J100" s="109"/>
      <c r="K100" s="107">
        <v>4792.03</v>
      </c>
      <c r="L100" s="108"/>
      <c r="M100" s="108"/>
      <c r="N100" s="108"/>
      <c r="O100" s="108"/>
      <c r="P100" s="109"/>
      <c r="Q100" s="107">
        <v>3132.14</v>
      </c>
      <c r="R100" s="108"/>
      <c r="S100" s="108"/>
      <c r="T100" s="108"/>
      <c r="U100" s="109"/>
      <c r="V100" s="107">
        <v>1986.95</v>
      </c>
      <c r="W100" s="108"/>
      <c r="X100" s="108"/>
      <c r="Y100" s="108"/>
      <c r="Z100" s="109"/>
      <c r="AA100" s="107">
        <v>1292.1600000000001</v>
      </c>
      <c r="AB100" s="108"/>
      <c r="AC100" s="108"/>
      <c r="AD100" s="108"/>
      <c r="AE100" s="109"/>
      <c r="AF100" s="107" t="s">
        <v>103</v>
      </c>
      <c r="AG100" s="108"/>
      <c r="AH100" s="109"/>
      <c r="AI100" s="107" t="s">
        <v>103</v>
      </c>
      <c r="AJ100" s="108"/>
      <c r="AK100" s="108"/>
      <c r="AL100" s="109"/>
      <c r="AM100" s="107" t="s">
        <v>103</v>
      </c>
      <c r="AN100" s="108"/>
      <c r="AO100" s="108"/>
      <c r="AP100" s="109"/>
      <c r="AQ100" s="107" t="s">
        <v>103</v>
      </c>
      <c r="AR100" s="108"/>
      <c r="AS100" s="108"/>
      <c r="AT100" s="109"/>
      <c r="AU100" s="107" t="s">
        <v>103</v>
      </c>
      <c r="AV100" s="108"/>
      <c r="AW100" s="108"/>
      <c r="AX100" s="108"/>
      <c r="AY100" s="109"/>
      <c r="AZ100" s="42"/>
    </row>
    <row r="101" spans="1:52" ht="25.5" customHeight="1" thickBot="1" x14ac:dyDescent="0.3">
      <c r="A101" s="114" t="s">
        <v>235</v>
      </c>
      <c r="B101" s="115"/>
      <c r="C101" s="116"/>
      <c r="D101" s="269"/>
      <c r="E101" s="270"/>
      <c r="F101" s="270"/>
      <c r="G101" s="270"/>
      <c r="H101" s="271"/>
      <c r="I101" s="107" t="s">
        <v>103</v>
      </c>
      <c r="J101" s="109"/>
      <c r="K101" s="107" t="s">
        <v>103</v>
      </c>
      <c r="L101" s="108"/>
      <c r="M101" s="108"/>
      <c r="N101" s="108"/>
      <c r="O101" s="108"/>
      <c r="P101" s="109"/>
      <c r="Q101" s="107" t="s">
        <v>103</v>
      </c>
      <c r="R101" s="108"/>
      <c r="S101" s="108"/>
      <c r="T101" s="108"/>
      <c r="U101" s="109"/>
      <c r="V101" s="107" t="s">
        <v>103</v>
      </c>
      <c r="W101" s="108"/>
      <c r="X101" s="108"/>
      <c r="Y101" s="108"/>
      <c r="Z101" s="109"/>
      <c r="AA101" s="107" t="s">
        <v>103</v>
      </c>
      <c r="AB101" s="108"/>
      <c r="AC101" s="108"/>
      <c r="AD101" s="108"/>
      <c r="AE101" s="109"/>
      <c r="AF101" s="107">
        <v>15619.08</v>
      </c>
      <c r="AG101" s="108"/>
      <c r="AH101" s="109"/>
      <c r="AI101" s="107">
        <v>9828.92</v>
      </c>
      <c r="AJ101" s="108"/>
      <c r="AK101" s="108"/>
      <c r="AL101" s="109"/>
      <c r="AM101" s="107">
        <v>6423.15</v>
      </c>
      <c r="AN101" s="108"/>
      <c r="AO101" s="108"/>
      <c r="AP101" s="109"/>
      <c r="AQ101" s="107">
        <v>4067.31</v>
      </c>
      <c r="AR101" s="108"/>
      <c r="AS101" s="108"/>
      <c r="AT101" s="109"/>
      <c r="AU101" s="107">
        <v>2647.38</v>
      </c>
      <c r="AV101" s="108"/>
      <c r="AW101" s="108"/>
      <c r="AX101" s="108"/>
      <c r="AY101" s="109"/>
      <c r="AZ101" s="42"/>
    </row>
    <row r="102" spans="1:52" ht="25.5" customHeight="1" thickBot="1" x14ac:dyDescent="0.3">
      <c r="A102" s="114" t="s">
        <v>236</v>
      </c>
      <c r="B102" s="115"/>
      <c r="C102" s="116"/>
      <c r="D102" s="269"/>
      <c r="E102" s="270"/>
      <c r="F102" s="270"/>
      <c r="G102" s="270"/>
      <c r="H102" s="271"/>
      <c r="I102" s="107" t="s">
        <v>103</v>
      </c>
      <c r="J102" s="109"/>
      <c r="K102" s="107" t="s">
        <v>103</v>
      </c>
      <c r="L102" s="108"/>
      <c r="M102" s="108"/>
      <c r="N102" s="108"/>
      <c r="O102" s="108"/>
      <c r="P102" s="109"/>
      <c r="Q102" s="107" t="s">
        <v>103</v>
      </c>
      <c r="R102" s="108"/>
      <c r="S102" s="108"/>
      <c r="T102" s="108"/>
      <c r="U102" s="109"/>
      <c r="V102" s="107" t="s">
        <v>103</v>
      </c>
      <c r="W102" s="108"/>
      <c r="X102" s="108"/>
      <c r="Y102" s="108"/>
      <c r="Z102" s="109"/>
      <c r="AA102" s="107" t="s">
        <v>103</v>
      </c>
      <c r="AB102" s="108"/>
      <c r="AC102" s="108"/>
      <c r="AD102" s="108"/>
      <c r="AE102" s="109"/>
      <c r="AF102" s="107">
        <v>17208.310000000001</v>
      </c>
      <c r="AG102" s="108"/>
      <c r="AH102" s="109"/>
      <c r="AI102" s="107">
        <v>10777.79</v>
      </c>
      <c r="AJ102" s="108"/>
      <c r="AK102" s="108"/>
      <c r="AL102" s="109"/>
      <c r="AM102" s="107">
        <v>7030.81</v>
      </c>
      <c r="AN102" s="108"/>
      <c r="AO102" s="108"/>
      <c r="AP102" s="109"/>
      <c r="AQ102" s="107">
        <v>4447.09</v>
      </c>
      <c r="AR102" s="108"/>
      <c r="AS102" s="108"/>
      <c r="AT102" s="109"/>
      <c r="AU102" s="107">
        <v>2888.51</v>
      </c>
      <c r="AV102" s="108"/>
      <c r="AW102" s="108"/>
      <c r="AX102" s="108"/>
      <c r="AY102" s="109"/>
      <c r="AZ102" s="42"/>
    </row>
    <row r="103" spans="1:52" ht="38.25" customHeight="1" thickBot="1" x14ac:dyDescent="0.3">
      <c r="A103" s="114" t="s">
        <v>240</v>
      </c>
      <c r="B103" s="115"/>
      <c r="C103" s="116"/>
      <c r="D103" s="272"/>
      <c r="E103" s="273"/>
      <c r="F103" s="273"/>
      <c r="G103" s="273"/>
      <c r="H103" s="274"/>
      <c r="I103" s="107">
        <v>23078.28</v>
      </c>
      <c r="J103" s="109"/>
      <c r="K103" s="107">
        <v>14450.54</v>
      </c>
      <c r="L103" s="108"/>
      <c r="M103" s="108"/>
      <c r="N103" s="108"/>
      <c r="O103" s="108"/>
      <c r="P103" s="109"/>
      <c r="Q103" s="107">
        <v>9378.7900000000009</v>
      </c>
      <c r="R103" s="108"/>
      <c r="S103" s="108"/>
      <c r="T103" s="108"/>
      <c r="U103" s="109"/>
      <c r="V103" s="107">
        <v>5914.58</v>
      </c>
      <c r="W103" s="108"/>
      <c r="X103" s="108"/>
      <c r="Y103" s="108"/>
      <c r="Z103" s="109"/>
      <c r="AA103" s="107">
        <v>3820.25</v>
      </c>
      <c r="AB103" s="108"/>
      <c r="AC103" s="108"/>
      <c r="AD103" s="108"/>
      <c r="AE103" s="109"/>
      <c r="AF103" s="107" t="s">
        <v>103</v>
      </c>
      <c r="AG103" s="108"/>
      <c r="AH103" s="109"/>
      <c r="AI103" s="107" t="s">
        <v>103</v>
      </c>
      <c r="AJ103" s="108"/>
      <c r="AK103" s="108"/>
      <c r="AL103" s="109"/>
      <c r="AM103" s="107" t="s">
        <v>103</v>
      </c>
      <c r="AN103" s="108"/>
      <c r="AO103" s="108"/>
      <c r="AP103" s="109"/>
      <c r="AQ103" s="107" t="s">
        <v>103</v>
      </c>
      <c r="AR103" s="108"/>
      <c r="AS103" s="108"/>
      <c r="AT103" s="109"/>
      <c r="AU103" s="107" t="s">
        <v>103</v>
      </c>
      <c r="AV103" s="108"/>
      <c r="AW103" s="108"/>
      <c r="AX103" s="108"/>
      <c r="AY103" s="109"/>
      <c r="AZ103" s="42"/>
    </row>
    <row r="104" spans="1:52" ht="25.5" customHeight="1" thickBot="1" x14ac:dyDescent="0.3">
      <c r="A104" s="127" t="s">
        <v>69</v>
      </c>
      <c r="B104" s="239"/>
      <c r="C104" s="128"/>
      <c r="D104" s="127" t="s">
        <v>166</v>
      </c>
      <c r="E104" s="239"/>
      <c r="F104" s="239"/>
      <c r="G104" s="239"/>
      <c r="H104" s="128"/>
      <c r="I104" s="121" t="s">
        <v>230</v>
      </c>
      <c r="J104" s="123"/>
      <c r="K104" s="121" t="s">
        <v>241</v>
      </c>
      <c r="L104" s="122"/>
      <c r="M104" s="122"/>
      <c r="N104" s="122"/>
      <c r="O104" s="122"/>
      <c r="P104" s="123"/>
      <c r="Q104" s="121" t="s">
        <v>238</v>
      </c>
      <c r="R104" s="122"/>
      <c r="S104" s="122"/>
      <c r="T104" s="122"/>
      <c r="U104" s="123"/>
      <c r="V104" s="121" t="s">
        <v>242</v>
      </c>
      <c r="W104" s="122"/>
      <c r="X104" s="122"/>
      <c r="Y104" s="122"/>
      <c r="Z104" s="123"/>
      <c r="AA104" s="121" t="s">
        <v>210</v>
      </c>
      <c r="AB104" s="122"/>
      <c r="AC104" s="122"/>
      <c r="AD104" s="122"/>
      <c r="AE104" s="123"/>
      <c r="AF104" s="121" t="s">
        <v>210</v>
      </c>
      <c r="AG104" s="122"/>
      <c r="AH104" s="123"/>
      <c r="AI104" s="121" t="s">
        <v>210</v>
      </c>
      <c r="AJ104" s="122"/>
      <c r="AK104" s="122"/>
      <c r="AL104" s="123"/>
      <c r="AM104" s="121" t="s">
        <v>210</v>
      </c>
      <c r="AN104" s="122"/>
      <c r="AO104" s="122"/>
      <c r="AP104" s="123"/>
      <c r="AQ104" s="121" t="s">
        <v>210</v>
      </c>
      <c r="AR104" s="122"/>
      <c r="AS104" s="122"/>
      <c r="AT104" s="123"/>
      <c r="AU104" s="121" t="s">
        <v>210</v>
      </c>
      <c r="AV104" s="122"/>
      <c r="AW104" s="122"/>
      <c r="AX104" s="122"/>
      <c r="AY104" s="123"/>
      <c r="AZ104" s="42"/>
    </row>
    <row r="105" spans="1:52" ht="38.25" customHeight="1" thickBot="1" x14ac:dyDescent="0.3">
      <c r="A105" s="114" t="s">
        <v>243</v>
      </c>
      <c r="B105" s="115"/>
      <c r="C105" s="116"/>
      <c r="D105" s="117" t="s">
        <v>244</v>
      </c>
      <c r="E105" s="262"/>
      <c r="F105" s="262"/>
      <c r="G105" s="262"/>
      <c r="H105" s="118"/>
      <c r="I105" s="107" t="s">
        <v>245</v>
      </c>
      <c r="J105" s="109"/>
      <c r="K105" s="107" t="s">
        <v>246</v>
      </c>
      <c r="L105" s="108"/>
      <c r="M105" s="108"/>
      <c r="N105" s="108"/>
      <c r="O105" s="108"/>
      <c r="P105" s="109"/>
      <c r="Q105" s="107" t="s">
        <v>103</v>
      </c>
      <c r="R105" s="108"/>
      <c r="S105" s="108"/>
      <c r="T105" s="108"/>
      <c r="U105" s="109"/>
      <c r="V105" s="107" t="s">
        <v>103</v>
      </c>
      <c r="W105" s="108"/>
      <c r="X105" s="108"/>
      <c r="Y105" s="108"/>
      <c r="Z105" s="109"/>
      <c r="AA105" s="107" t="s">
        <v>103</v>
      </c>
      <c r="AB105" s="108"/>
      <c r="AC105" s="108"/>
      <c r="AD105" s="108"/>
      <c r="AE105" s="109"/>
      <c r="AF105" s="107" t="s">
        <v>103</v>
      </c>
      <c r="AG105" s="108"/>
      <c r="AH105" s="109"/>
      <c r="AI105" s="107" t="s">
        <v>103</v>
      </c>
      <c r="AJ105" s="108"/>
      <c r="AK105" s="108"/>
      <c r="AL105" s="109"/>
      <c r="AM105" s="107" t="s">
        <v>103</v>
      </c>
      <c r="AN105" s="108"/>
      <c r="AO105" s="108"/>
      <c r="AP105" s="109"/>
      <c r="AQ105" s="107" t="s">
        <v>103</v>
      </c>
      <c r="AR105" s="108"/>
      <c r="AS105" s="108"/>
      <c r="AT105" s="109"/>
      <c r="AU105" s="107" t="s">
        <v>103</v>
      </c>
      <c r="AV105" s="108"/>
      <c r="AW105" s="108"/>
      <c r="AX105" s="108"/>
      <c r="AY105" s="109"/>
      <c r="AZ105" s="42"/>
    </row>
    <row r="106" spans="1:52" ht="25.5" customHeight="1" thickBot="1" x14ac:dyDescent="0.3">
      <c r="A106" s="114" t="s">
        <v>247</v>
      </c>
      <c r="B106" s="115"/>
      <c r="C106" s="116"/>
      <c r="D106" s="129"/>
      <c r="E106" s="265"/>
      <c r="F106" s="265"/>
      <c r="G106" s="265"/>
      <c r="H106" s="130"/>
      <c r="I106" s="107" t="s">
        <v>103</v>
      </c>
      <c r="J106" s="109"/>
      <c r="K106" s="107" t="s">
        <v>103</v>
      </c>
      <c r="L106" s="108"/>
      <c r="M106" s="108"/>
      <c r="N106" s="108"/>
      <c r="O106" s="108"/>
      <c r="P106" s="109"/>
      <c r="Q106" s="107" t="s">
        <v>248</v>
      </c>
      <c r="R106" s="108"/>
      <c r="S106" s="108"/>
      <c r="T106" s="108"/>
      <c r="U106" s="109"/>
      <c r="V106" s="107" t="s">
        <v>249</v>
      </c>
      <c r="W106" s="108"/>
      <c r="X106" s="108"/>
      <c r="Y106" s="108"/>
      <c r="Z106" s="109"/>
      <c r="AA106" s="107" t="s">
        <v>103</v>
      </c>
      <c r="AB106" s="108"/>
      <c r="AC106" s="108"/>
      <c r="AD106" s="108"/>
      <c r="AE106" s="109"/>
      <c r="AF106" s="107" t="s">
        <v>103</v>
      </c>
      <c r="AG106" s="108"/>
      <c r="AH106" s="109"/>
      <c r="AI106" s="107" t="s">
        <v>103</v>
      </c>
      <c r="AJ106" s="108"/>
      <c r="AK106" s="108"/>
      <c r="AL106" s="109"/>
      <c r="AM106" s="107" t="s">
        <v>103</v>
      </c>
      <c r="AN106" s="108"/>
      <c r="AO106" s="108"/>
      <c r="AP106" s="109"/>
      <c r="AQ106" s="107" t="s">
        <v>103</v>
      </c>
      <c r="AR106" s="108"/>
      <c r="AS106" s="108"/>
      <c r="AT106" s="109"/>
      <c r="AU106" s="107" t="s">
        <v>103</v>
      </c>
      <c r="AV106" s="108"/>
      <c r="AW106" s="108"/>
      <c r="AX106" s="108"/>
      <c r="AY106" s="109"/>
      <c r="AZ106" s="42"/>
    </row>
    <row r="107" spans="1:52" ht="25.5" customHeight="1" thickBot="1" x14ac:dyDescent="0.3">
      <c r="A107" s="114" t="s">
        <v>250</v>
      </c>
      <c r="B107" s="115"/>
      <c r="C107" s="116"/>
      <c r="D107" s="129"/>
      <c r="E107" s="265"/>
      <c r="F107" s="265"/>
      <c r="G107" s="265"/>
      <c r="H107" s="130"/>
      <c r="I107" s="107" t="s">
        <v>103</v>
      </c>
      <c r="J107" s="109"/>
      <c r="K107" s="107" t="s">
        <v>103</v>
      </c>
      <c r="L107" s="108"/>
      <c r="M107" s="108"/>
      <c r="N107" s="108"/>
      <c r="O107" s="108"/>
      <c r="P107" s="109"/>
      <c r="Q107" s="107" t="s">
        <v>251</v>
      </c>
      <c r="R107" s="108"/>
      <c r="S107" s="108"/>
      <c r="T107" s="108"/>
      <c r="U107" s="109"/>
      <c r="V107" s="107" t="s">
        <v>252</v>
      </c>
      <c r="W107" s="108"/>
      <c r="X107" s="108"/>
      <c r="Y107" s="108"/>
      <c r="Z107" s="109"/>
      <c r="AA107" s="107" t="s">
        <v>103</v>
      </c>
      <c r="AB107" s="108"/>
      <c r="AC107" s="108"/>
      <c r="AD107" s="108"/>
      <c r="AE107" s="109"/>
      <c r="AF107" s="107" t="s">
        <v>103</v>
      </c>
      <c r="AG107" s="108"/>
      <c r="AH107" s="109"/>
      <c r="AI107" s="107" t="s">
        <v>103</v>
      </c>
      <c r="AJ107" s="108"/>
      <c r="AK107" s="108"/>
      <c r="AL107" s="109"/>
      <c r="AM107" s="107" t="s">
        <v>103</v>
      </c>
      <c r="AN107" s="108"/>
      <c r="AO107" s="108"/>
      <c r="AP107" s="109"/>
      <c r="AQ107" s="107" t="s">
        <v>103</v>
      </c>
      <c r="AR107" s="108"/>
      <c r="AS107" s="108"/>
      <c r="AT107" s="109"/>
      <c r="AU107" s="107" t="s">
        <v>103</v>
      </c>
      <c r="AV107" s="108"/>
      <c r="AW107" s="108"/>
      <c r="AX107" s="108"/>
      <c r="AY107" s="109"/>
      <c r="AZ107" s="42"/>
    </row>
    <row r="108" spans="1:52" ht="25.5" customHeight="1" thickBot="1" x14ac:dyDescent="0.3">
      <c r="A108" s="114" t="s">
        <v>253</v>
      </c>
      <c r="B108" s="115"/>
      <c r="C108" s="116"/>
      <c r="D108" s="119"/>
      <c r="E108" s="263"/>
      <c r="F108" s="263"/>
      <c r="G108" s="263"/>
      <c r="H108" s="120"/>
      <c r="I108" s="107" t="s">
        <v>103</v>
      </c>
      <c r="J108" s="109"/>
      <c r="K108" s="107" t="s">
        <v>103</v>
      </c>
      <c r="L108" s="108"/>
      <c r="M108" s="108"/>
      <c r="N108" s="108"/>
      <c r="O108" s="108"/>
      <c r="P108" s="109"/>
      <c r="Q108" s="107" t="s">
        <v>254</v>
      </c>
      <c r="R108" s="108"/>
      <c r="S108" s="108"/>
      <c r="T108" s="108"/>
      <c r="U108" s="109"/>
      <c r="V108" s="107" t="s">
        <v>255</v>
      </c>
      <c r="W108" s="108"/>
      <c r="X108" s="108"/>
      <c r="Y108" s="108"/>
      <c r="Z108" s="109"/>
      <c r="AA108" s="107" t="s">
        <v>103</v>
      </c>
      <c r="AB108" s="108"/>
      <c r="AC108" s="108"/>
      <c r="AD108" s="108"/>
      <c r="AE108" s="109"/>
      <c r="AF108" s="107" t="s">
        <v>103</v>
      </c>
      <c r="AG108" s="108"/>
      <c r="AH108" s="109"/>
      <c r="AI108" s="107" t="s">
        <v>103</v>
      </c>
      <c r="AJ108" s="108"/>
      <c r="AK108" s="108"/>
      <c r="AL108" s="109"/>
      <c r="AM108" s="107" t="s">
        <v>103</v>
      </c>
      <c r="AN108" s="108"/>
      <c r="AO108" s="108"/>
      <c r="AP108" s="109"/>
      <c r="AQ108" s="107" t="s">
        <v>103</v>
      </c>
      <c r="AR108" s="108"/>
      <c r="AS108" s="108"/>
      <c r="AT108" s="109"/>
      <c r="AU108" s="107" t="s">
        <v>103</v>
      </c>
      <c r="AV108" s="108"/>
      <c r="AW108" s="108"/>
      <c r="AX108" s="108"/>
      <c r="AY108" s="109"/>
      <c r="AZ108" s="42"/>
    </row>
    <row r="109" spans="1:52" ht="15.75" x14ac:dyDescent="0.25">
      <c r="A109" s="111"/>
      <c r="B109" s="264"/>
      <c r="C109" s="264"/>
      <c r="D109" s="264"/>
      <c r="E109" s="264"/>
      <c r="F109" s="264"/>
      <c r="G109" s="264"/>
      <c r="H109" s="264"/>
      <c r="I109" s="264"/>
      <c r="J109" s="264"/>
      <c r="K109" s="264"/>
      <c r="L109" s="264"/>
      <c r="M109" s="264"/>
      <c r="N109" s="264"/>
      <c r="O109" s="264"/>
      <c r="P109" s="264"/>
      <c r="Q109" s="264"/>
      <c r="R109" s="264"/>
      <c r="S109" s="264"/>
      <c r="T109" s="264"/>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111"/>
      <c r="AW109" s="111"/>
      <c r="AX109" s="111"/>
      <c r="AY109" s="111"/>
      <c r="AZ109" s="111"/>
    </row>
    <row r="110" spans="1:52" ht="15.75" customHeight="1" x14ac:dyDescent="0.25">
      <c r="A110" s="111"/>
      <c r="B110" s="264"/>
      <c r="C110" s="264"/>
      <c r="D110" s="264"/>
      <c r="E110" s="264"/>
      <c r="F110" s="264"/>
      <c r="G110" s="264"/>
      <c r="H110" s="264"/>
      <c r="I110" s="264"/>
      <c r="J110" s="264"/>
      <c r="K110" s="264"/>
      <c r="L110" s="264"/>
      <c r="M110" s="264"/>
      <c r="N110" s="264"/>
      <c r="O110" s="264"/>
      <c r="P110" s="264"/>
      <c r="Q110" s="264"/>
      <c r="R110" s="264"/>
      <c r="S110" s="264"/>
      <c r="T110" s="264"/>
      <c r="U110" s="83" t="s">
        <v>256</v>
      </c>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111"/>
      <c r="AW110" s="111"/>
      <c r="AX110" s="111"/>
      <c r="AY110" s="111"/>
      <c r="AZ110" s="111"/>
    </row>
    <row r="111" spans="1:52" ht="15.75" customHeight="1" x14ac:dyDescent="0.25">
      <c r="A111" s="111"/>
      <c r="B111" s="264"/>
      <c r="C111" s="264"/>
      <c r="D111" s="264"/>
      <c r="E111" s="264"/>
      <c r="F111" s="264"/>
      <c r="G111" s="264"/>
      <c r="H111" s="264"/>
      <c r="I111" s="264"/>
      <c r="J111" s="264"/>
      <c r="K111" s="264"/>
      <c r="L111" s="264"/>
      <c r="M111" s="264"/>
      <c r="N111" s="264"/>
      <c r="O111" s="264"/>
      <c r="P111" s="264"/>
      <c r="Q111" s="264"/>
      <c r="R111" s="264"/>
      <c r="S111" s="264"/>
      <c r="T111" s="264"/>
      <c r="U111" s="83" t="s">
        <v>175</v>
      </c>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111"/>
      <c r="AW111" s="111"/>
      <c r="AX111" s="111"/>
      <c r="AY111" s="111"/>
      <c r="AZ111" s="111"/>
    </row>
    <row r="112" spans="1:52" ht="15.75" customHeight="1" x14ac:dyDescent="0.25">
      <c r="A112" s="111"/>
      <c r="B112" s="264"/>
      <c r="C112" s="264"/>
      <c r="D112" s="264"/>
      <c r="E112" s="264"/>
      <c r="F112" s="264"/>
      <c r="G112" s="264"/>
      <c r="H112" s="264"/>
      <c r="I112" s="264"/>
      <c r="J112" s="264"/>
      <c r="K112" s="264"/>
      <c r="L112" s="264"/>
      <c r="M112" s="264"/>
      <c r="N112" s="264"/>
      <c r="O112" s="264"/>
      <c r="P112" s="264"/>
      <c r="Q112" s="264"/>
      <c r="R112" s="264"/>
      <c r="S112" s="264"/>
      <c r="T112" s="264"/>
      <c r="U112" s="83" t="s">
        <v>176</v>
      </c>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111"/>
      <c r="AW112" s="111"/>
      <c r="AX112" s="111"/>
      <c r="AY112" s="111"/>
      <c r="AZ112" s="111"/>
    </row>
    <row r="113" spans="1:52" ht="15.75" customHeight="1" x14ac:dyDescent="0.25">
      <c r="A113" s="111"/>
      <c r="B113" s="264"/>
      <c r="C113" s="264"/>
      <c r="D113" s="264"/>
      <c r="E113" s="264"/>
      <c r="F113" s="264"/>
      <c r="G113" s="264"/>
      <c r="H113" s="264"/>
      <c r="I113" s="264"/>
      <c r="J113" s="264"/>
      <c r="K113" s="264"/>
      <c r="L113" s="264"/>
      <c r="M113" s="264"/>
      <c r="N113" s="264"/>
      <c r="O113" s="264"/>
      <c r="P113" s="264"/>
      <c r="Q113" s="264"/>
      <c r="R113" s="264"/>
      <c r="S113" s="264"/>
      <c r="T113" s="264"/>
      <c r="U113" s="83" t="s">
        <v>177</v>
      </c>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111"/>
      <c r="AW113" s="111"/>
      <c r="AX113" s="111"/>
      <c r="AY113" s="111"/>
      <c r="AZ113" s="111"/>
    </row>
    <row r="114" spans="1:52" ht="15.75" x14ac:dyDescent="0.25">
      <c r="A114" s="111"/>
      <c r="B114" s="264"/>
      <c r="C114" s="264"/>
      <c r="D114" s="264"/>
      <c r="E114" s="264"/>
      <c r="F114" s="264"/>
      <c r="G114" s="264"/>
      <c r="H114" s="264"/>
      <c r="I114" s="264"/>
      <c r="J114" s="264"/>
      <c r="K114" s="264"/>
      <c r="L114" s="264"/>
      <c r="M114" s="264"/>
      <c r="N114" s="264"/>
      <c r="O114" s="264"/>
      <c r="P114" s="264"/>
      <c r="Q114" s="264"/>
      <c r="R114" s="264"/>
      <c r="S114" s="264"/>
      <c r="T114" s="264"/>
      <c r="U114" s="111"/>
      <c r="V114" s="111"/>
      <c r="W114" s="111"/>
      <c r="X114" s="111"/>
      <c r="Y114" s="111"/>
      <c r="Z114" s="111"/>
      <c r="AA114" s="111"/>
      <c r="AB114" s="111"/>
      <c r="AC114" s="111"/>
      <c r="AD114" s="111"/>
      <c r="AE114" s="111"/>
      <c r="AF114" s="111"/>
      <c r="AG114" s="111"/>
      <c r="AH114" s="111"/>
      <c r="AI114" s="111"/>
      <c r="AJ114" s="111"/>
      <c r="AK114" s="111"/>
      <c r="AL114" s="111"/>
      <c r="AM114" s="111"/>
      <c r="AN114" s="111"/>
      <c r="AO114" s="111"/>
      <c r="AP114" s="111"/>
      <c r="AQ114" s="111"/>
      <c r="AR114" s="111"/>
      <c r="AS114" s="111"/>
      <c r="AT114" s="111"/>
      <c r="AU114" s="111"/>
      <c r="AV114" s="111"/>
      <c r="AW114" s="111"/>
      <c r="AX114" s="111"/>
      <c r="AY114" s="111"/>
      <c r="AZ114" s="111"/>
    </row>
    <row r="115" spans="1:52" ht="84" customHeight="1" x14ac:dyDescent="0.25">
      <c r="A115" s="149" t="s">
        <v>286</v>
      </c>
      <c r="B115" s="149"/>
      <c r="C115" s="149"/>
      <c r="D115" s="149"/>
      <c r="E115" s="149"/>
      <c r="F115" s="149"/>
      <c r="G115" s="149"/>
      <c r="H115" s="149"/>
      <c r="I115" s="149"/>
      <c r="J115" s="149"/>
      <c r="K115" s="149"/>
      <c r="L115" s="149"/>
      <c r="M115" s="149"/>
      <c r="N115" s="149"/>
      <c r="O115" s="149"/>
      <c r="P115" s="149"/>
      <c r="Q115" s="149"/>
      <c r="R115" s="149"/>
      <c r="S115" s="149"/>
      <c r="T115" s="149"/>
      <c r="U115" s="149"/>
      <c r="V115" s="149"/>
      <c r="W115" s="149"/>
      <c r="X115" s="149"/>
      <c r="Y115" s="149"/>
      <c r="Z115" s="149"/>
      <c r="AA115" s="149"/>
      <c r="AB115" s="149"/>
      <c r="AC115" s="149"/>
      <c r="AD115" s="149"/>
      <c r="AE115" s="149"/>
      <c r="AF115" s="149"/>
      <c r="AG115" s="149"/>
      <c r="AH115" s="149"/>
      <c r="AI115" s="149"/>
      <c r="AJ115" s="149"/>
      <c r="AK115" s="149"/>
      <c r="AL115" s="149"/>
      <c r="AM115" s="149"/>
      <c r="AN115" s="149"/>
      <c r="AO115" s="149"/>
      <c r="AP115" s="149"/>
      <c r="AQ115" s="149"/>
      <c r="AR115" s="149"/>
      <c r="AS115" s="149"/>
      <c r="AT115" s="149"/>
      <c r="AU115" s="149"/>
      <c r="AV115" s="149"/>
      <c r="AW115" s="149"/>
      <c r="AX115" s="111"/>
      <c r="AY115" s="111"/>
      <c r="AZ115" s="111"/>
    </row>
    <row r="116" spans="1:52" ht="15.75" x14ac:dyDescent="0.25">
      <c r="A116" s="111"/>
      <c r="B116" s="111"/>
      <c r="C116" s="111"/>
      <c r="D116" s="111"/>
      <c r="E116" s="111"/>
      <c r="F116" s="111"/>
      <c r="G116" s="111"/>
      <c r="H116" s="111"/>
      <c r="I116" s="111"/>
      <c r="J116" s="111"/>
      <c r="K116" s="111"/>
      <c r="L116" s="111"/>
      <c r="M116" s="111"/>
      <c r="N116" s="111"/>
      <c r="O116" s="111"/>
      <c r="P116" s="111"/>
      <c r="Q116" s="111"/>
      <c r="R116" s="111"/>
      <c r="S116" s="111"/>
      <c r="T116" s="111"/>
      <c r="U116" s="111"/>
      <c r="V116" s="111"/>
      <c r="W116" s="111"/>
      <c r="X116" s="111"/>
      <c r="Y116" s="111"/>
      <c r="Z116" s="111"/>
      <c r="AA116" s="111"/>
      <c r="AB116" s="111"/>
      <c r="AC116" s="111"/>
      <c r="AD116" s="111"/>
      <c r="AE116" s="111"/>
      <c r="AF116" s="111"/>
      <c r="AG116" s="111"/>
      <c r="AH116" s="111"/>
      <c r="AI116" s="111"/>
      <c r="AJ116" s="111"/>
      <c r="AK116" s="111"/>
      <c r="AL116" s="111"/>
      <c r="AM116" s="111"/>
      <c r="AN116" s="111"/>
      <c r="AO116" s="111"/>
      <c r="AP116" s="111"/>
      <c r="AQ116" s="111"/>
      <c r="AR116" s="111"/>
      <c r="AS116" s="111"/>
      <c r="AT116" s="111"/>
      <c r="AU116" s="111"/>
      <c r="AV116" s="111"/>
      <c r="AW116" s="111"/>
      <c r="AX116" s="111"/>
      <c r="AY116" s="111"/>
      <c r="AZ116" s="111"/>
    </row>
    <row r="117" spans="1:52" ht="18.75" customHeight="1" x14ac:dyDescent="0.25">
      <c r="A117" s="149" t="s">
        <v>137</v>
      </c>
      <c r="B117" s="149"/>
      <c r="C117" s="149"/>
      <c r="D117" s="149"/>
      <c r="E117" s="149"/>
      <c r="F117" s="149"/>
      <c r="G117" s="149"/>
      <c r="H117" s="149"/>
      <c r="I117" s="149"/>
      <c r="J117" s="149"/>
      <c r="K117" s="149"/>
      <c r="L117" s="149"/>
      <c r="M117" s="149"/>
      <c r="N117" s="149"/>
      <c r="O117" s="149"/>
      <c r="P117" s="149"/>
      <c r="Q117" s="149"/>
      <c r="R117" s="149"/>
      <c r="S117" s="149"/>
      <c r="T117" s="149"/>
      <c r="U117" s="149"/>
      <c r="V117" s="149"/>
      <c r="W117" s="149"/>
      <c r="X117" s="149"/>
      <c r="Y117" s="149"/>
      <c r="Z117" s="149"/>
      <c r="AA117" s="149"/>
      <c r="AB117" s="149"/>
      <c r="AC117" s="149"/>
      <c r="AD117" s="149"/>
      <c r="AE117" s="149"/>
      <c r="AF117" s="149"/>
      <c r="AG117" s="149"/>
      <c r="AH117" s="149"/>
      <c r="AI117" s="149"/>
      <c r="AJ117" s="149"/>
      <c r="AK117" s="149"/>
      <c r="AL117" s="149"/>
      <c r="AM117" s="149"/>
      <c r="AN117" s="149"/>
      <c r="AO117" s="149"/>
      <c r="AP117" s="149"/>
      <c r="AQ117" s="149"/>
      <c r="AR117" s="149"/>
      <c r="AS117" s="149"/>
      <c r="AT117" s="149"/>
      <c r="AU117" s="149"/>
      <c r="AV117" s="149"/>
      <c r="AW117" s="149"/>
      <c r="AX117" s="111"/>
      <c r="AY117" s="111"/>
      <c r="AZ117" s="111"/>
    </row>
    <row r="118" spans="1:52" ht="15.75" customHeight="1" x14ac:dyDescent="0.25">
      <c r="A118" s="149" t="s">
        <v>68</v>
      </c>
      <c r="B118" s="149"/>
      <c r="C118" s="149"/>
      <c r="D118" s="149"/>
      <c r="E118" s="149"/>
      <c r="F118" s="149"/>
      <c r="G118" s="149"/>
      <c r="H118" s="149"/>
      <c r="I118" s="149"/>
      <c r="J118" s="149"/>
      <c r="K118" s="149"/>
      <c r="L118" s="149"/>
      <c r="M118" s="149"/>
      <c r="N118" s="149"/>
      <c r="O118" s="149"/>
      <c r="P118" s="149"/>
      <c r="Q118" s="149"/>
      <c r="R118" s="149"/>
      <c r="S118" s="149"/>
      <c r="T118" s="149"/>
      <c r="U118" s="149"/>
      <c r="V118" s="149"/>
      <c r="W118" s="149"/>
      <c r="X118" s="149"/>
      <c r="Y118" s="149"/>
      <c r="Z118" s="149"/>
      <c r="AA118" s="149"/>
      <c r="AB118" s="149"/>
      <c r="AC118" s="149"/>
      <c r="AD118" s="149"/>
      <c r="AE118" s="149"/>
      <c r="AF118" s="149"/>
      <c r="AG118" s="149"/>
      <c r="AH118" s="149"/>
      <c r="AI118" s="149"/>
      <c r="AJ118" s="149"/>
      <c r="AK118" s="149"/>
      <c r="AL118" s="149"/>
      <c r="AM118" s="149"/>
      <c r="AN118" s="149"/>
      <c r="AO118" s="149"/>
      <c r="AP118" s="149"/>
      <c r="AQ118" s="149"/>
      <c r="AR118" s="149"/>
      <c r="AS118" s="149"/>
      <c r="AT118" s="149"/>
      <c r="AU118" s="149"/>
      <c r="AV118" s="149"/>
      <c r="AW118" s="149"/>
      <c r="AX118" s="111"/>
      <c r="AY118" s="111"/>
      <c r="AZ118" s="111"/>
    </row>
    <row r="119" spans="1:52" ht="16.5" thickBot="1" x14ac:dyDescent="0.3">
      <c r="A119" s="152" t="s">
        <v>287</v>
      </c>
      <c r="B119" s="152"/>
      <c r="C119" s="152"/>
      <c r="D119" s="152"/>
      <c r="E119" s="152"/>
      <c r="F119" s="152"/>
      <c r="G119" s="152"/>
      <c r="H119" s="152"/>
      <c r="I119" s="152"/>
      <c r="J119" s="152"/>
      <c r="K119" s="152"/>
      <c r="L119" s="152"/>
      <c r="M119" s="152"/>
      <c r="N119" s="152"/>
      <c r="O119" s="152"/>
      <c r="P119" s="152"/>
      <c r="Q119" s="152"/>
      <c r="R119" s="152"/>
      <c r="S119" s="152"/>
      <c r="T119" s="152"/>
      <c r="U119" s="152"/>
      <c r="V119" s="152"/>
      <c r="W119" s="152"/>
      <c r="X119" s="152"/>
      <c r="Y119" s="152"/>
      <c r="Z119" s="152"/>
      <c r="AA119" s="152"/>
      <c r="AB119" s="152"/>
      <c r="AC119" s="152"/>
      <c r="AD119" s="152"/>
      <c r="AE119" s="152"/>
      <c r="AF119" s="152"/>
      <c r="AG119" s="152"/>
      <c r="AH119" s="152"/>
      <c r="AI119" s="152"/>
      <c r="AJ119" s="152"/>
      <c r="AK119" s="152"/>
      <c r="AL119" s="152"/>
      <c r="AM119" s="152"/>
      <c r="AN119" s="152"/>
      <c r="AO119" s="152"/>
      <c r="AP119" s="152"/>
      <c r="AQ119" s="152"/>
      <c r="AR119" s="152"/>
      <c r="AS119" s="152"/>
      <c r="AT119" s="152"/>
      <c r="AU119" s="152"/>
      <c r="AV119" s="152"/>
      <c r="AW119" s="152"/>
      <c r="AX119" s="111"/>
      <c r="AY119" s="111"/>
      <c r="AZ119" s="111"/>
    </row>
    <row r="120" spans="1:52" x14ac:dyDescent="0.25">
      <c r="A120" s="143" t="s">
        <v>69</v>
      </c>
      <c r="B120" s="147"/>
      <c r="C120" s="144"/>
      <c r="D120" s="143" t="s">
        <v>166</v>
      </c>
      <c r="E120" s="147"/>
      <c r="F120" s="147"/>
      <c r="G120" s="147"/>
      <c r="H120" s="144"/>
      <c r="I120" s="143" t="s">
        <v>94</v>
      </c>
      <c r="J120" s="147"/>
      <c r="K120" s="144"/>
      <c r="L120" s="143" t="s">
        <v>94</v>
      </c>
      <c r="M120" s="147"/>
      <c r="N120" s="147"/>
      <c r="O120" s="147"/>
      <c r="P120" s="147"/>
      <c r="Q120" s="144"/>
      <c r="R120" s="143" t="s">
        <v>94</v>
      </c>
      <c r="S120" s="147"/>
      <c r="T120" s="147"/>
      <c r="U120" s="147"/>
      <c r="V120" s="144"/>
      <c r="W120" s="143" t="s">
        <v>94</v>
      </c>
      <c r="X120" s="147"/>
      <c r="Y120" s="147"/>
      <c r="Z120" s="147"/>
      <c r="AA120" s="144"/>
      <c r="AB120" s="143" t="s">
        <v>94</v>
      </c>
      <c r="AC120" s="147"/>
      <c r="AD120" s="147"/>
      <c r="AE120" s="147"/>
      <c r="AF120" s="147"/>
      <c r="AG120" s="144"/>
      <c r="AH120" s="143" t="s">
        <v>94</v>
      </c>
      <c r="AI120" s="147"/>
      <c r="AJ120" s="147"/>
      <c r="AK120" s="147"/>
      <c r="AL120" s="147"/>
      <c r="AM120" s="144"/>
      <c r="AN120" s="143" t="s">
        <v>94</v>
      </c>
      <c r="AO120" s="147"/>
      <c r="AP120" s="147"/>
      <c r="AQ120" s="144"/>
      <c r="AR120" s="143" t="s">
        <v>94</v>
      </c>
      <c r="AS120" s="147"/>
      <c r="AT120" s="147"/>
      <c r="AU120" s="147"/>
      <c r="AV120" s="147"/>
      <c r="AW120" s="144"/>
      <c r="AX120" s="110"/>
      <c r="AY120" s="111"/>
      <c r="AZ120" s="111"/>
    </row>
    <row r="121" spans="1:52" ht="15.75" thickBot="1" x14ac:dyDescent="0.3">
      <c r="A121" s="145"/>
      <c r="B121" s="148"/>
      <c r="C121" s="146"/>
      <c r="D121" s="145"/>
      <c r="E121" s="148"/>
      <c r="F121" s="148"/>
      <c r="G121" s="148"/>
      <c r="H121" s="146"/>
      <c r="I121" s="145" t="s">
        <v>95</v>
      </c>
      <c r="J121" s="148"/>
      <c r="K121" s="146"/>
      <c r="L121" s="145" t="s">
        <v>96</v>
      </c>
      <c r="M121" s="148"/>
      <c r="N121" s="148"/>
      <c r="O121" s="148"/>
      <c r="P121" s="148"/>
      <c r="Q121" s="146"/>
      <c r="R121" s="145" t="s">
        <v>97</v>
      </c>
      <c r="S121" s="148"/>
      <c r="T121" s="148"/>
      <c r="U121" s="148"/>
      <c r="V121" s="146"/>
      <c r="W121" s="145" t="s">
        <v>98</v>
      </c>
      <c r="X121" s="148"/>
      <c r="Y121" s="148"/>
      <c r="Z121" s="148"/>
      <c r="AA121" s="146"/>
      <c r="AB121" s="145" t="s">
        <v>99</v>
      </c>
      <c r="AC121" s="148"/>
      <c r="AD121" s="148"/>
      <c r="AE121" s="148"/>
      <c r="AF121" s="148"/>
      <c r="AG121" s="146"/>
      <c r="AH121" s="145" t="s">
        <v>100</v>
      </c>
      <c r="AI121" s="148"/>
      <c r="AJ121" s="148"/>
      <c r="AK121" s="148"/>
      <c r="AL121" s="148"/>
      <c r="AM121" s="146"/>
      <c r="AN121" s="145" t="s">
        <v>101</v>
      </c>
      <c r="AO121" s="148"/>
      <c r="AP121" s="148"/>
      <c r="AQ121" s="146"/>
      <c r="AR121" s="145" t="s">
        <v>102</v>
      </c>
      <c r="AS121" s="148"/>
      <c r="AT121" s="148"/>
      <c r="AU121" s="148"/>
      <c r="AV121" s="148"/>
      <c r="AW121" s="146"/>
      <c r="AX121" s="110"/>
      <c r="AY121" s="111"/>
      <c r="AZ121" s="111"/>
    </row>
    <row r="122" spans="1:52" ht="16.5" thickBot="1" x14ac:dyDescent="0.3">
      <c r="A122" s="241" t="s">
        <v>70</v>
      </c>
      <c r="B122" s="242"/>
      <c r="C122" s="243"/>
      <c r="D122" s="117">
        <v>0.23</v>
      </c>
      <c r="E122" s="262"/>
      <c r="F122" s="262"/>
      <c r="G122" s="262"/>
      <c r="H122" s="118"/>
      <c r="I122" s="107">
        <v>26607.79</v>
      </c>
      <c r="J122" s="108"/>
      <c r="K122" s="109"/>
      <c r="L122" s="107" t="s">
        <v>103</v>
      </c>
      <c r="M122" s="108"/>
      <c r="N122" s="108"/>
      <c r="O122" s="108"/>
      <c r="P122" s="108"/>
      <c r="Q122" s="109"/>
      <c r="R122" s="107" t="s">
        <v>103</v>
      </c>
      <c r="S122" s="108"/>
      <c r="T122" s="108"/>
      <c r="U122" s="108"/>
      <c r="V122" s="109"/>
      <c r="W122" s="107" t="s">
        <v>103</v>
      </c>
      <c r="X122" s="108"/>
      <c r="Y122" s="108"/>
      <c r="Z122" s="108"/>
      <c r="AA122" s="109"/>
      <c r="AB122" s="107" t="s">
        <v>103</v>
      </c>
      <c r="AC122" s="108"/>
      <c r="AD122" s="108"/>
      <c r="AE122" s="108"/>
      <c r="AF122" s="108"/>
      <c r="AG122" s="109"/>
      <c r="AH122" s="107" t="s">
        <v>103</v>
      </c>
      <c r="AI122" s="108"/>
      <c r="AJ122" s="108"/>
      <c r="AK122" s="108"/>
      <c r="AL122" s="108"/>
      <c r="AM122" s="109"/>
      <c r="AN122" s="107" t="s">
        <v>103</v>
      </c>
      <c r="AO122" s="108"/>
      <c r="AP122" s="108"/>
      <c r="AQ122" s="109"/>
      <c r="AR122" s="259" t="s">
        <v>103</v>
      </c>
      <c r="AS122" s="260"/>
      <c r="AT122" s="260"/>
      <c r="AU122" s="260"/>
      <c r="AV122" s="260"/>
      <c r="AW122" s="261"/>
      <c r="AX122" s="110"/>
      <c r="AY122" s="111"/>
      <c r="AZ122" s="111"/>
    </row>
    <row r="123" spans="1:52" ht="16.5" thickBot="1" x14ac:dyDescent="0.3">
      <c r="A123" s="241" t="s">
        <v>71</v>
      </c>
      <c r="B123" s="242"/>
      <c r="C123" s="243"/>
      <c r="D123" s="119"/>
      <c r="E123" s="263"/>
      <c r="F123" s="263"/>
      <c r="G123" s="263"/>
      <c r="H123" s="120"/>
      <c r="I123" s="107">
        <v>80187.33</v>
      </c>
      <c r="J123" s="108"/>
      <c r="K123" s="109"/>
      <c r="L123" s="107" t="s">
        <v>103</v>
      </c>
      <c r="M123" s="108"/>
      <c r="N123" s="108"/>
      <c r="O123" s="108"/>
      <c r="P123" s="108"/>
      <c r="Q123" s="109"/>
      <c r="R123" s="107" t="s">
        <v>103</v>
      </c>
      <c r="S123" s="108"/>
      <c r="T123" s="108"/>
      <c r="U123" s="108"/>
      <c r="V123" s="109"/>
      <c r="W123" s="107" t="s">
        <v>103</v>
      </c>
      <c r="X123" s="108"/>
      <c r="Y123" s="108"/>
      <c r="Z123" s="108"/>
      <c r="AA123" s="109"/>
      <c r="AB123" s="107" t="s">
        <v>103</v>
      </c>
      <c r="AC123" s="108"/>
      <c r="AD123" s="108"/>
      <c r="AE123" s="108"/>
      <c r="AF123" s="108"/>
      <c r="AG123" s="109"/>
      <c r="AH123" s="107" t="s">
        <v>103</v>
      </c>
      <c r="AI123" s="108"/>
      <c r="AJ123" s="108"/>
      <c r="AK123" s="108"/>
      <c r="AL123" s="108"/>
      <c r="AM123" s="109"/>
      <c r="AN123" s="107" t="s">
        <v>103</v>
      </c>
      <c r="AO123" s="108"/>
      <c r="AP123" s="108"/>
      <c r="AQ123" s="109"/>
      <c r="AR123" s="259" t="s">
        <v>103</v>
      </c>
      <c r="AS123" s="260"/>
      <c r="AT123" s="260"/>
      <c r="AU123" s="260"/>
      <c r="AV123" s="260"/>
      <c r="AW123" s="261"/>
      <c r="AX123" s="110"/>
      <c r="AY123" s="111"/>
      <c r="AZ123" s="111"/>
    </row>
    <row r="124" spans="1:52" ht="16.5" thickBot="1" x14ac:dyDescent="0.3">
      <c r="A124" s="241" t="s">
        <v>70</v>
      </c>
      <c r="B124" s="242"/>
      <c r="C124" s="243"/>
      <c r="D124" s="117">
        <v>0.4</v>
      </c>
      <c r="E124" s="262"/>
      <c r="F124" s="262"/>
      <c r="G124" s="262"/>
      <c r="H124" s="118"/>
      <c r="I124" s="107" t="s">
        <v>103</v>
      </c>
      <c r="J124" s="108"/>
      <c r="K124" s="109"/>
      <c r="L124" s="107">
        <v>31290.68</v>
      </c>
      <c r="M124" s="108"/>
      <c r="N124" s="108"/>
      <c r="O124" s="108"/>
      <c r="P124" s="108"/>
      <c r="Q124" s="109"/>
      <c r="R124" s="107">
        <v>34455.69</v>
      </c>
      <c r="S124" s="108"/>
      <c r="T124" s="108"/>
      <c r="U124" s="108"/>
      <c r="V124" s="109"/>
      <c r="W124" s="107">
        <v>41189.49</v>
      </c>
      <c r="X124" s="108"/>
      <c r="Y124" s="108"/>
      <c r="Z124" s="108"/>
      <c r="AA124" s="109"/>
      <c r="AB124" s="107">
        <v>46921.97</v>
      </c>
      <c r="AC124" s="108"/>
      <c r="AD124" s="108"/>
      <c r="AE124" s="108"/>
      <c r="AF124" s="108"/>
      <c r="AG124" s="109"/>
      <c r="AH124" s="107">
        <v>53688.06</v>
      </c>
      <c r="AI124" s="108"/>
      <c r="AJ124" s="108"/>
      <c r="AK124" s="108"/>
      <c r="AL124" s="108"/>
      <c r="AM124" s="109"/>
      <c r="AN124" s="107">
        <v>63425.26</v>
      </c>
      <c r="AO124" s="108"/>
      <c r="AP124" s="108"/>
      <c r="AQ124" s="109"/>
      <c r="AR124" s="259" t="s">
        <v>103</v>
      </c>
      <c r="AS124" s="260"/>
      <c r="AT124" s="260"/>
      <c r="AU124" s="260"/>
      <c r="AV124" s="260"/>
      <c r="AW124" s="261"/>
      <c r="AX124" s="110"/>
      <c r="AY124" s="111"/>
      <c r="AZ124" s="111"/>
    </row>
    <row r="125" spans="1:52" ht="16.5" thickBot="1" x14ac:dyDescent="0.3">
      <c r="A125" s="241" t="s">
        <v>72</v>
      </c>
      <c r="B125" s="242"/>
      <c r="C125" s="243"/>
      <c r="D125" s="119"/>
      <c r="E125" s="263"/>
      <c r="F125" s="263"/>
      <c r="G125" s="263"/>
      <c r="H125" s="120"/>
      <c r="I125" s="107" t="s">
        <v>103</v>
      </c>
      <c r="J125" s="108"/>
      <c r="K125" s="109"/>
      <c r="L125" s="107">
        <v>84870.26</v>
      </c>
      <c r="M125" s="108"/>
      <c r="N125" s="108"/>
      <c r="O125" s="108"/>
      <c r="P125" s="108"/>
      <c r="Q125" s="109"/>
      <c r="R125" s="107">
        <v>88035.27</v>
      </c>
      <c r="S125" s="108"/>
      <c r="T125" s="108"/>
      <c r="U125" s="108"/>
      <c r="V125" s="109"/>
      <c r="W125" s="107">
        <v>93631.44</v>
      </c>
      <c r="X125" s="108"/>
      <c r="Y125" s="108"/>
      <c r="Z125" s="108"/>
      <c r="AA125" s="109"/>
      <c r="AB125" s="107">
        <v>100501.55</v>
      </c>
      <c r="AC125" s="108"/>
      <c r="AD125" s="108"/>
      <c r="AE125" s="108"/>
      <c r="AF125" s="108"/>
      <c r="AG125" s="109"/>
      <c r="AH125" s="107">
        <v>107267.51</v>
      </c>
      <c r="AI125" s="108"/>
      <c r="AJ125" s="108"/>
      <c r="AK125" s="108"/>
      <c r="AL125" s="108"/>
      <c r="AM125" s="109"/>
      <c r="AN125" s="107">
        <v>117004.84</v>
      </c>
      <c r="AO125" s="108"/>
      <c r="AP125" s="108"/>
      <c r="AQ125" s="109"/>
      <c r="AR125" s="259">
        <v>109501.49</v>
      </c>
      <c r="AS125" s="260"/>
      <c r="AT125" s="260"/>
      <c r="AU125" s="260"/>
      <c r="AV125" s="260"/>
      <c r="AW125" s="261"/>
      <c r="AX125" s="110"/>
      <c r="AY125" s="111"/>
      <c r="AZ125" s="111"/>
    </row>
    <row r="126" spans="1:52" x14ac:dyDescent="0.25">
      <c r="A126" s="143" t="s">
        <v>69</v>
      </c>
      <c r="B126" s="147"/>
      <c r="C126" s="144"/>
      <c r="D126" s="143" t="s">
        <v>166</v>
      </c>
      <c r="E126" s="147"/>
      <c r="F126" s="147"/>
      <c r="G126" s="147"/>
      <c r="H126" s="144"/>
      <c r="I126" s="143" t="s">
        <v>179</v>
      </c>
      <c r="J126" s="147"/>
      <c r="K126" s="144"/>
      <c r="L126" s="143" t="s">
        <v>179</v>
      </c>
      <c r="M126" s="147"/>
      <c r="N126" s="147"/>
      <c r="O126" s="147"/>
      <c r="P126" s="147"/>
      <c r="Q126" s="144"/>
      <c r="R126" s="143" t="s">
        <v>179</v>
      </c>
      <c r="S126" s="147"/>
      <c r="T126" s="147"/>
      <c r="U126" s="147"/>
      <c r="V126" s="144"/>
      <c r="W126" s="143" t="s">
        <v>179</v>
      </c>
      <c r="X126" s="147"/>
      <c r="Y126" s="147"/>
      <c r="Z126" s="147"/>
      <c r="AA126" s="144"/>
      <c r="AB126" s="143" t="s">
        <v>163</v>
      </c>
      <c r="AC126" s="147"/>
      <c r="AD126" s="147"/>
      <c r="AE126" s="147"/>
      <c r="AF126" s="147"/>
      <c r="AG126" s="144"/>
      <c r="AH126" s="143" t="s">
        <v>259</v>
      </c>
      <c r="AI126" s="147"/>
      <c r="AJ126" s="147"/>
      <c r="AK126" s="147"/>
      <c r="AL126" s="147"/>
      <c r="AM126" s="144"/>
      <c r="AN126" s="143" t="s">
        <v>184</v>
      </c>
      <c r="AO126" s="147"/>
      <c r="AP126" s="147"/>
      <c r="AQ126" s="144"/>
      <c r="AR126" s="143" t="s">
        <v>185</v>
      </c>
      <c r="AS126" s="147"/>
      <c r="AT126" s="147"/>
      <c r="AU126" s="147"/>
      <c r="AV126" s="147"/>
      <c r="AW126" s="144"/>
      <c r="AX126" s="110"/>
      <c r="AY126" s="111"/>
      <c r="AZ126" s="111"/>
    </row>
    <row r="127" spans="1:52" ht="15.75" thickBot="1" x14ac:dyDescent="0.3">
      <c r="A127" s="145"/>
      <c r="B127" s="148"/>
      <c r="C127" s="146"/>
      <c r="D127" s="145"/>
      <c r="E127" s="148"/>
      <c r="F127" s="148"/>
      <c r="G127" s="148"/>
      <c r="H127" s="146"/>
      <c r="I127" s="145" t="s">
        <v>180</v>
      </c>
      <c r="J127" s="148"/>
      <c r="K127" s="146"/>
      <c r="L127" s="145" t="s">
        <v>257</v>
      </c>
      <c r="M127" s="148"/>
      <c r="N127" s="148"/>
      <c r="O127" s="148"/>
      <c r="P127" s="148"/>
      <c r="Q127" s="146"/>
      <c r="R127" s="145" t="s">
        <v>182</v>
      </c>
      <c r="S127" s="148"/>
      <c r="T127" s="148"/>
      <c r="U127" s="148"/>
      <c r="V127" s="146"/>
      <c r="W127" s="145" t="s">
        <v>258</v>
      </c>
      <c r="X127" s="148"/>
      <c r="Y127" s="148"/>
      <c r="Z127" s="148"/>
      <c r="AA127" s="146"/>
      <c r="AB127" s="145" t="s">
        <v>164</v>
      </c>
      <c r="AC127" s="148"/>
      <c r="AD127" s="148"/>
      <c r="AE127" s="148"/>
      <c r="AF127" s="148"/>
      <c r="AG127" s="146"/>
      <c r="AH127" s="145" t="s">
        <v>260</v>
      </c>
      <c r="AI127" s="148"/>
      <c r="AJ127" s="148"/>
      <c r="AK127" s="148"/>
      <c r="AL127" s="148"/>
      <c r="AM127" s="146"/>
      <c r="AN127" s="145"/>
      <c r="AO127" s="148"/>
      <c r="AP127" s="148"/>
      <c r="AQ127" s="146"/>
      <c r="AR127" s="145"/>
      <c r="AS127" s="148"/>
      <c r="AT127" s="148"/>
      <c r="AU127" s="148"/>
      <c r="AV127" s="148"/>
      <c r="AW127" s="146"/>
      <c r="AX127" s="110"/>
      <c r="AY127" s="111"/>
      <c r="AZ127" s="111"/>
    </row>
    <row r="128" spans="1:52" ht="16.5" thickBot="1" x14ac:dyDescent="0.3">
      <c r="A128" s="247" t="s">
        <v>73</v>
      </c>
      <c r="B128" s="248"/>
      <c r="C128" s="249"/>
      <c r="D128" s="259">
        <v>0.4</v>
      </c>
      <c r="E128" s="260"/>
      <c r="F128" s="260"/>
      <c r="G128" s="260"/>
      <c r="H128" s="261"/>
      <c r="I128" s="107">
        <v>114570</v>
      </c>
      <c r="J128" s="108"/>
      <c r="K128" s="109"/>
      <c r="L128" s="107">
        <v>127995</v>
      </c>
      <c r="M128" s="108"/>
      <c r="N128" s="108"/>
      <c r="O128" s="108"/>
      <c r="P128" s="108"/>
      <c r="Q128" s="109"/>
      <c r="R128" s="244">
        <v>134185</v>
      </c>
      <c r="S128" s="245"/>
      <c r="T128" s="245"/>
      <c r="U128" s="245"/>
      <c r="V128" s="246"/>
      <c r="W128" s="244">
        <v>140375</v>
      </c>
      <c r="X128" s="245"/>
      <c r="Y128" s="245"/>
      <c r="Z128" s="245"/>
      <c r="AA128" s="246"/>
      <c r="AB128" s="244" t="s">
        <v>103</v>
      </c>
      <c r="AC128" s="245"/>
      <c r="AD128" s="245"/>
      <c r="AE128" s="245"/>
      <c r="AF128" s="245"/>
      <c r="AG128" s="246"/>
      <c r="AH128" s="244" t="s">
        <v>103</v>
      </c>
      <c r="AI128" s="245"/>
      <c r="AJ128" s="245"/>
      <c r="AK128" s="245"/>
      <c r="AL128" s="245"/>
      <c r="AM128" s="246"/>
      <c r="AN128" s="244" t="s">
        <v>103</v>
      </c>
      <c r="AO128" s="245"/>
      <c r="AP128" s="245"/>
      <c r="AQ128" s="246"/>
      <c r="AR128" s="244" t="s">
        <v>103</v>
      </c>
      <c r="AS128" s="245"/>
      <c r="AT128" s="245"/>
      <c r="AU128" s="245"/>
      <c r="AV128" s="245"/>
      <c r="AW128" s="246"/>
      <c r="AX128" s="110"/>
      <c r="AY128" s="111"/>
      <c r="AZ128" s="111"/>
    </row>
    <row r="129" spans="1:52" ht="16.5" thickBot="1" x14ac:dyDescent="0.3">
      <c r="A129" s="250"/>
      <c r="B129" s="251"/>
      <c r="C129" s="252"/>
      <c r="D129" s="244">
        <v>10</v>
      </c>
      <c r="E129" s="245"/>
      <c r="F129" s="245"/>
      <c r="G129" s="245"/>
      <c r="H129" s="246"/>
      <c r="I129" s="107" t="s">
        <v>103</v>
      </c>
      <c r="J129" s="108"/>
      <c r="K129" s="109"/>
      <c r="L129" s="107" t="s">
        <v>103</v>
      </c>
      <c r="M129" s="108"/>
      <c r="N129" s="108"/>
      <c r="O129" s="108"/>
      <c r="P129" s="108"/>
      <c r="Q129" s="109"/>
      <c r="R129" s="244" t="s">
        <v>103</v>
      </c>
      <c r="S129" s="245"/>
      <c r="T129" s="245"/>
      <c r="U129" s="245"/>
      <c r="V129" s="246"/>
      <c r="W129" s="244" t="s">
        <v>103</v>
      </c>
      <c r="X129" s="245"/>
      <c r="Y129" s="245"/>
      <c r="Z129" s="245"/>
      <c r="AA129" s="246"/>
      <c r="AB129" s="244">
        <v>141952.22</v>
      </c>
      <c r="AC129" s="245"/>
      <c r="AD129" s="245"/>
      <c r="AE129" s="245"/>
      <c r="AF129" s="245"/>
      <c r="AG129" s="246"/>
      <c r="AH129" s="244">
        <v>147765.51</v>
      </c>
      <c r="AI129" s="245"/>
      <c r="AJ129" s="245"/>
      <c r="AK129" s="245"/>
      <c r="AL129" s="245"/>
      <c r="AM129" s="246"/>
      <c r="AN129" s="244" t="s">
        <v>103</v>
      </c>
      <c r="AO129" s="245"/>
      <c r="AP129" s="245"/>
      <c r="AQ129" s="246"/>
      <c r="AR129" s="244" t="s">
        <v>103</v>
      </c>
      <c r="AS129" s="245"/>
      <c r="AT129" s="245"/>
      <c r="AU129" s="245"/>
      <c r="AV129" s="245"/>
      <c r="AW129" s="246"/>
      <c r="AX129" s="110"/>
      <c r="AY129" s="111"/>
      <c r="AZ129" s="111"/>
    </row>
    <row r="130" spans="1:52" x14ac:dyDescent="0.25">
      <c r="A130" s="247" t="s">
        <v>186</v>
      </c>
      <c r="B130" s="248"/>
      <c r="C130" s="249"/>
      <c r="D130" s="223">
        <v>35</v>
      </c>
      <c r="E130" s="224"/>
      <c r="F130" s="224"/>
      <c r="G130" s="224"/>
      <c r="H130" s="225"/>
      <c r="I130" s="253" t="s">
        <v>103</v>
      </c>
      <c r="J130" s="254"/>
      <c r="K130" s="255"/>
      <c r="L130" s="253" t="s">
        <v>103</v>
      </c>
      <c r="M130" s="254"/>
      <c r="N130" s="254"/>
      <c r="O130" s="254"/>
      <c r="P130" s="254"/>
      <c r="Q130" s="255"/>
      <c r="R130" s="223" t="s">
        <v>103</v>
      </c>
      <c r="S130" s="224"/>
      <c r="T130" s="224"/>
      <c r="U130" s="224"/>
      <c r="V130" s="225"/>
      <c r="W130" s="223" t="s">
        <v>103</v>
      </c>
      <c r="X130" s="224"/>
      <c r="Y130" s="224"/>
      <c r="Z130" s="224"/>
      <c r="AA130" s="225"/>
      <c r="AB130" s="223" t="s">
        <v>103</v>
      </c>
      <c r="AC130" s="224"/>
      <c r="AD130" s="224"/>
      <c r="AE130" s="224"/>
      <c r="AF130" s="224"/>
      <c r="AG130" s="225"/>
      <c r="AH130" s="223" t="s">
        <v>103</v>
      </c>
      <c r="AI130" s="224"/>
      <c r="AJ130" s="224"/>
      <c r="AK130" s="224"/>
      <c r="AL130" s="224"/>
      <c r="AM130" s="225"/>
      <c r="AN130" s="223">
        <v>264745</v>
      </c>
      <c r="AO130" s="224"/>
      <c r="AP130" s="224"/>
      <c r="AQ130" s="225"/>
      <c r="AR130" s="223">
        <v>275665</v>
      </c>
      <c r="AS130" s="224"/>
      <c r="AT130" s="224"/>
      <c r="AU130" s="224"/>
      <c r="AV130" s="224"/>
      <c r="AW130" s="225"/>
      <c r="AX130" s="110"/>
      <c r="AY130" s="111"/>
      <c r="AZ130" s="111"/>
    </row>
    <row r="131" spans="1:52" ht="15.75" thickBot="1" x14ac:dyDescent="0.3">
      <c r="A131" s="250"/>
      <c r="B131" s="251"/>
      <c r="C131" s="252"/>
      <c r="D131" s="226"/>
      <c r="E131" s="227"/>
      <c r="F131" s="227"/>
      <c r="G131" s="227"/>
      <c r="H131" s="228"/>
      <c r="I131" s="256"/>
      <c r="J131" s="257"/>
      <c r="K131" s="258"/>
      <c r="L131" s="256"/>
      <c r="M131" s="257"/>
      <c r="N131" s="257"/>
      <c r="O131" s="257"/>
      <c r="P131" s="257"/>
      <c r="Q131" s="258"/>
      <c r="R131" s="229"/>
      <c r="S131" s="230"/>
      <c r="T131" s="230"/>
      <c r="U131" s="230"/>
      <c r="V131" s="231"/>
      <c r="W131" s="229"/>
      <c r="X131" s="230"/>
      <c r="Y131" s="230"/>
      <c r="Z131" s="230"/>
      <c r="AA131" s="231"/>
      <c r="AB131" s="229"/>
      <c r="AC131" s="230"/>
      <c r="AD131" s="230"/>
      <c r="AE131" s="230"/>
      <c r="AF131" s="230"/>
      <c r="AG131" s="231"/>
      <c r="AH131" s="229"/>
      <c r="AI131" s="230"/>
      <c r="AJ131" s="230"/>
      <c r="AK131" s="230"/>
      <c r="AL131" s="230"/>
      <c r="AM131" s="231"/>
      <c r="AN131" s="229"/>
      <c r="AO131" s="230"/>
      <c r="AP131" s="230"/>
      <c r="AQ131" s="231"/>
      <c r="AR131" s="229"/>
      <c r="AS131" s="230"/>
      <c r="AT131" s="230"/>
      <c r="AU131" s="230"/>
      <c r="AV131" s="230"/>
      <c r="AW131" s="231"/>
      <c r="AX131" s="110"/>
      <c r="AY131" s="111"/>
      <c r="AZ131" s="111"/>
    </row>
    <row r="132" spans="1:52" x14ac:dyDescent="0.25">
      <c r="A132" s="247" t="s">
        <v>189</v>
      </c>
      <c r="B132" s="248"/>
      <c r="C132" s="249"/>
      <c r="D132" s="226"/>
      <c r="E132" s="227"/>
      <c r="F132" s="227"/>
      <c r="G132" s="227"/>
      <c r="H132" s="228"/>
      <c r="I132" s="253" t="s">
        <v>103</v>
      </c>
      <c r="J132" s="254"/>
      <c r="K132" s="255"/>
      <c r="L132" s="253" t="s">
        <v>103</v>
      </c>
      <c r="M132" s="254"/>
      <c r="N132" s="254"/>
      <c r="O132" s="254"/>
      <c r="P132" s="254"/>
      <c r="Q132" s="255"/>
      <c r="R132" s="223" t="s">
        <v>103</v>
      </c>
      <c r="S132" s="224"/>
      <c r="T132" s="224"/>
      <c r="U132" s="224"/>
      <c r="V132" s="225"/>
      <c r="W132" s="223" t="s">
        <v>103</v>
      </c>
      <c r="X132" s="224"/>
      <c r="Y132" s="224"/>
      <c r="Z132" s="224"/>
      <c r="AA132" s="225"/>
      <c r="AB132" s="223" t="s">
        <v>103</v>
      </c>
      <c r="AC132" s="224"/>
      <c r="AD132" s="224"/>
      <c r="AE132" s="224"/>
      <c r="AF132" s="224"/>
      <c r="AG132" s="225"/>
      <c r="AH132" s="223" t="s">
        <v>103</v>
      </c>
      <c r="AI132" s="224"/>
      <c r="AJ132" s="224"/>
      <c r="AK132" s="224"/>
      <c r="AL132" s="224"/>
      <c r="AM132" s="225"/>
      <c r="AN132" s="223">
        <v>334195</v>
      </c>
      <c r="AO132" s="224"/>
      <c r="AP132" s="224"/>
      <c r="AQ132" s="225"/>
      <c r="AR132" s="223">
        <v>353710</v>
      </c>
      <c r="AS132" s="224"/>
      <c r="AT132" s="224"/>
      <c r="AU132" s="224"/>
      <c r="AV132" s="224"/>
      <c r="AW132" s="225"/>
      <c r="AX132" s="110"/>
      <c r="AY132" s="111"/>
      <c r="AZ132" s="111"/>
    </row>
    <row r="133" spans="1:52" ht="15.75" thickBot="1" x14ac:dyDescent="0.3">
      <c r="A133" s="250"/>
      <c r="B133" s="251"/>
      <c r="C133" s="252"/>
      <c r="D133" s="229"/>
      <c r="E133" s="230"/>
      <c r="F133" s="230"/>
      <c r="G133" s="230"/>
      <c r="H133" s="231"/>
      <c r="I133" s="256"/>
      <c r="J133" s="257"/>
      <c r="K133" s="258"/>
      <c r="L133" s="256"/>
      <c r="M133" s="257"/>
      <c r="N133" s="257"/>
      <c r="O133" s="257"/>
      <c r="P133" s="257"/>
      <c r="Q133" s="258"/>
      <c r="R133" s="229"/>
      <c r="S133" s="230"/>
      <c r="T133" s="230"/>
      <c r="U133" s="230"/>
      <c r="V133" s="231"/>
      <c r="W133" s="229"/>
      <c r="X133" s="230"/>
      <c r="Y133" s="230"/>
      <c r="Z133" s="230"/>
      <c r="AA133" s="231"/>
      <c r="AB133" s="229"/>
      <c r="AC133" s="230"/>
      <c r="AD133" s="230"/>
      <c r="AE133" s="230"/>
      <c r="AF133" s="230"/>
      <c r="AG133" s="231"/>
      <c r="AH133" s="229"/>
      <c r="AI133" s="230"/>
      <c r="AJ133" s="230"/>
      <c r="AK133" s="230"/>
      <c r="AL133" s="230"/>
      <c r="AM133" s="231"/>
      <c r="AN133" s="229"/>
      <c r="AO133" s="230"/>
      <c r="AP133" s="230"/>
      <c r="AQ133" s="231"/>
      <c r="AR133" s="229"/>
      <c r="AS133" s="230"/>
      <c r="AT133" s="230"/>
      <c r="AU133" s="230"/>
      <c r="AV133" s="230"/>
      <c r="AW133" s="231"/>
      <c r="AX133" s="110"/>
      <c r="AY133" s="111"/>
      <c r="AZ133" s="111"/>
    </row>
    <row r="134" spans="1:52" ht="16.5" thickBot="1" x14ac:dyDescent="0.3">
      <c r="A134" s="241" t="s">
        <v>186</v>
      </c>
      <c r="B134" s="242"/>
      <c r="C134" s="243"/>
      <c r="D134" s="223">
        <v>110</v>
      </c>
      <c r="E134" s="224"/>
      <c r="F134" s="224"/>
      <c r="G134" s="224"/>
      <c r="H134" s="225"/>
      <c r="I134" s="107" t="s">
        <v>103</v>
      </c>
      <c r="J134" s="108"/>
      <c r="K134" s="109"/>
      <c r="L134" s="107" t="s">
        <v>103</v>
      </c>
      <c r="M134" s="108"/>
      <c r="N134" s="108"/>
      <c r="O134" s="108"/>
      <c r="P134" s="108"/>
      <c r="Q134" s="109"/>
      <c r="R134" s="244" t="s">
        <v>103</v>
      </c>
      <c r="S134" s="245"/>
      <c r="T134" s="245"/>
      <c r="U134" s="245"/>
      <c r="V134" s="246"/>
      <c r="W134" s="244" t="s">
        <v>103</v>
      </c>
      <c r="X134" s="245"/>
      <c r="Y134" s="245"/>
      <c r="Z134" s="245"/>
      <c r="AA134" s="246"/>
      <c r="AB134" s="244" t="s">
        <v>103</v>
      </c>
      <c r="AC134" s="245"/>
      <c r="AD134" s="245"/>
      <c r="AE134" s="245"/>
      <c r="AF134" s="245"/>
      <c r="AG134" s="246"/>
      <c r="AH134" s="244" t="s">
        <v>103</v>
      </c>
      <c r="AI134" s="245"/>
      <c r="AJ134" s="245"/>
      <c r="AK134" s="245"/>
      <c r="AL134" s="245"/>
      <c r="AM134" s="246"/>
      <c r="AN134" s="244">
        <v>344705</v>
      </c>
      <c r="AO134" s="245"/>
      <c r="AP134" s="245"/>
      <c r="AQ134" s="246"/>
      <c r="AR134" s="244">
        <v>355240</v>
      </c>
      <c r="AS134" s="245"/>
      <c r="AT134" s="245"/>
      <c r="AU134" s="245"/>
      <c r="AV134" s="245"/>
      <c r="AW134" s="246"/>
      <c r="AX134" s="110"/>
      <c r="AY134" s="111"/>
      <c r="AZ134" s="111"/>
    </row>
    <row r="135" spans="1:52" ht="16.5" thickBot="1" x14ac:dyDescent="0.3">
      <c r="A135" s="241" t="s">
        <v>189</v>
      </c>
      <c r="B135" s="242"/>
      <c r="C135" s="243"/>
      <c r="D135" s="229"/>
      <c r="E135" s="230"/>
      <c r="F135" s="230"/>
      <c r="G135" s="230"/>
      <c r="H135" s="231"/>
      <c r="I135" s="107" t="s">
        <v>103</v>
      </c>
      <c r="J135" s="108"/>
      <c r="K135" s="109"/>
      <c r="L135" s="107" t="s">
        <v>103</v>
      </c>
      <c r="M135" s="108"/>
      <c r="N135" s="108"/>
      <c r="O135" s="108"/>
      <c r="P135" s="108"/>
      <c r="Q135" s="109"/>
      <c r="R135" s="244" t="s">
        <v>103</v>
      </c>
      <c r="S135" s="245"/>
      <c r="T135" s="245"/>
      <c r="U135" s="245"/>
      <c r="V135" s="246"/>
      <c r="W135" s="244" t="s">
        <v>103</v>
      </c>
      <c r="X135" s="245"/>
      <c r="Y135" s="245"/>
      <c r="Z135" s="245"/>
      <c r="AA135" s="246"/>
      <c r="AB135" s="244" t="s">
        <v>103</v>
      </c>
      <c r="AC135" s="245"/>
      <c r="AD135" s="245"/>
      <c r="AE135" s="245"/>
      <c r="AF135" s="245"/>
      <c r="AG135" s="246"/>
      <c r="AH135" s="244" t="s">
        <v>103</v>
      </c>
      <c r="AI135" s="245"/>
      <c r="AJ135" s="245"/>
      <c r="AK135" s="245"/>
      <c r="AL135" s="245"/>
      <c r="AM135" s="246"/>
      <c r="AN135" s="244">
        <v>439660</v>
      </c>
      <c r="AO135" s="245"/>
      <c r="AP135" s="245"/>
      <c r="AQ135" s="246"/>
      <c r="AR135" s="244">
        <v>458770</v>
      </c>
      <c r="AS135" s="245"/>
      <c r="AT135" s="245"/>
      <c r="AU135" s="245"/>
      <c r="AV135" s="245"/>
      <c r="AW135" s="246"/>
      <c r="AX135" s="110"/>
      <c r="AY135" s="111"/>
      <c r="AZ135" s="111"/>
    </row>
    <row r="136" spans="1:52" s="26" customFormat="1" ht="16.5" thickBot="1" x14ac:dyDescent="0.3">
      <c r="A136" s="53"/>
      <c r="B136" s="53"/>
      <c r="C136" s="53"/>
      <c r="D136" s="54"/>
      <c r="E136" s="54"/>
      <c r="F136" s="54"/>
      <c r="G136" s="54"/>
      <c r="H136" s="54"/>
      <c r="I136" s="55"/>
      <c r="J136" s="55"/>
      <c r="K136" s="55"/>
      <c r="L136" s="55"/>
      <c r="M136" s="55"/>
      <c r="N136" s="55"/>
      <c r="O136" s="55"/>
      <c r="P136" s="55"/>
      <c r="Q136" s="55"/>
      <c r="R136" s="56"/>
      <c r="S136" s="56"/>
      <c r="T136" s="56"/>
      <c r="U136" s="56"/>
      <c r="V136" s="56"/>
      <c r="W136" s="56"/>
      <c r="X136" s="56"/>
      <c r="Y136" s="56"/>
      <c r="Z136" s="56"/>
      <c r="AA136" s="56"/>
      <c r="AB136" s="56"/>
      <c r="AC136" s="56"/>
      <c r="AD136" s="56"/>
      <c r="AE136" s="56"/>
      <c r="AF136" s="56"/>
      <c r="AG136" s="56"/>
      <c r="AH136" s="56"/>
      <c r="AI136" s="56"/>
      <c r="AJ136" s="56"/>
      <c r="AK136" s="56"/>
      <c r="AL136" s="56"/>
      <c r="AM136" s="56"/>
      <c r="AN136" s="56"/>
      <c r="AO136" s="56"/>
      <c r="AP136" s="56"/>
      <c r="AQ136" s="56"/>
      <c r="AR136" s="56"/>
      <c r="AS136" s="56"/>
      <c r="AT136" s="56"/>
      <c r="AU136" s="56"/>
      <c r="AV136" s="56"/>
      <c r="AW136" s="56"/>
      <c r="AX136" s="57"/>
      <c r="AY136" s="42"/>
      <c r="AZ136" s="42"/>
    </row>
    <row r="137" spans="1:52" ht="18.75" customHeight="1" x14ac:dyDescent="0.25">
      <c r="A137" s="240" t="s">
        <v>136</v>
      </c>
      <c r="B137" s="240"/>
      <c r="C137" s="240"/>
      <c r="D137" s="240"/>
      <c r="E137" s="240"/>
      <c r="F137" s="240"/>
      <c r="G137" s="240"/>
      <c r="H137" s="240"/>
      <c r="I137" s="240"/>
      <c r="J137" s="240"/>
      <c r="K137" s="240"/>
      <c r="L137" s="240"/>
      <c r="M137" s="240"/>
      <c r="N137" s="240"/>
      <c r="O137" s="240"/>
      <c r="P137" s="240"/>
      <c r="Q137" s="240"/>
      <c r="R137" s="240"/>
      <c r="S137" s="240"/>
      <c r="T137" s="240"/>
      <c r="U137" s="240"/>
      <c r="V137" s="240"/>
      <c r="W137" s="240"/>
      <c r="X137" s="240"/>
      <c r="Y137" s="240"/>
      <c r="Z137" s="240"/>
      <c r="AA137" s="240"/>
      <c r="AB137" s="240"/>
      <c r="AC137" s="240"/>
      <c r="AD137" s="240"/>
      <c r="AE137" s="240"/>
      <c r="AF137" s="240"/>
      <c r="AG137" s="240"/>
      <c r="AH137" s="240"/>
      <c r="AI137" s="240"/>
      <c r="AJ137" s="240"/>
      <c r="AK137" s="240"/>
      <c r="AL137" s="240"/>
      <c r="AM137" s="240"/>
      <c r="AN137" s="240"/>
      <c r="AO137" s="240"/>
      <c r="AP137" s="240"/>
      <c r="AQ137" s="240"/>
      <c r="AR137" s="240"/>
      <c r="AS137" s="240"/>
      <c r="AT137" s="240"/>
      <c r="AU137" s="240"/>
      <c r="AV137" s="240"/>
      <c r="AW137" s="240"/>
      <c r="AX137" s="111"/>
      <c r="AY137" s="111"/>
      <c r="AZ137" s="111"/>
    </row>
    <row r="138" spans="1:52" ht="15.75" customHeight="1" x14ac:dyDescent="0.25">
      <c r="A138" s="149" t="s">
        <v>68</v>
      </c>
      <c r="B138" s="149"/>
      <c r="C138" s="149"/>
      <c r="D138" s="149"/>
      <c r="E138" s="149"/>
      <c r="F138" s="149"/>
      <c r="G138" s="149"/>
      <c r="H138" s="149"/>
      <c r="I138" s="149"/>
      <c r="J138" s="149"/>
      <c r="K138" s="149"/>
      <c r="L138" s="149"/>
      <c r="M138" s="149"/>
      <c r="N138" s="149"/>
      <c r="O138" s="149"/>
      <c r="P138" s="149"/>
      <c r="Q138" s="149"/>
      <c r="R138" s="149"/>
      <c r="S138" s="149"/>
      <c r="T138" s="149"/>
      <c r="U138" s="149"/>
      <c r="V138" s="149"/>
      <c r="W138" s="149"/>
      <c r="X138" s="149"/>
      <c r="Y138" s="149"/>
      <c r="Z138" s="149"/>
      <c r="AA138" s="149"/>
      <c r="AB138" s="149"/>
      <c r="AC138" s="149"/>
      <c r="AD138" s="149"/>
      <c r="AE138" s="149"/>
      <c r="AF138" s="149"/>
      <c r="AG138" s="149"/>
      <c r="AH138" s="149"/>
      <c r="AI138" s="149"/>
      <c r="AJ138" s="149"/>
      <c r="AK138" s="149"/>
      <c r="AL138" s="149"/>
      <c r="AM138" s="149"/>
      <c r="AN138" s="149"/>
      <c r="AO138" s="149"/>
      <c r="AP138" s="149"/>
      <c r="AQ138" s="149"/>
      <c r="AR138" s="149"/>
      <c r="AS138" s="149"/>
      <c r="AT138" s="149"/>
      <c r="AU138" s="149"/>
      <c r="AV138" s="149"/>
      <c r="AW138" s="149"/>
      <c r="AX138" s="111"/>
      <c r="AY138" s="111"/>
      <c r="AZ138" s="111"/>
    </row>
    <row r="139" spans="1:52" ht="15.75" x14ac:dyDescent="0.2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111"/>
      <c r="AY139" s="111"/>
      <c r="AZ139" s="111"/>
    </row>
    <row r="140" spans="1:52" ht="16.5" thickBot="1" x14ac:dyDescent="0.3">
      <c r="A140" s="238" t="s">
        <v>261</v>
      </c>
      <c r="B140" s="238"/>
      <c r="C140" s="238"/>
      <c r="D140" s="238"/>
      <c r="E140" s="238"/>
      <c r="F140" s="238"/>
      <c r="G140" s="238"/>
      <c r="H140" s="238"/>
      <c r="I140" s="238"/>
      <c r="J140" s="238"/>
      <c r="K140" s="238"/>
      <c r="L140" s="238"/>
      <c r="M140" s="238"/>
      <c r="N140" s="238"/>
      <c r="O140" s="238"/>
      <c r="P140" s="238"/>
      <c r="Q140" s="238"/>
      <c r="R140" s="238"/>
      <c r="S140" s="238"/>
      <c r="T140" s="238"/>
      <c r="U140" s="238"/>
      <c r="V140" s="238"/>
      <c r="W140" s="238"/>
      <c r="X140" s="238"/>
      <c r="Y140" s="238"/>
      <c r="Z140" s="238"/>
      <c r="AA140" s="238"/>
      <c r="AB140" s="238"/>
      <c r="AC140" s="238"/>
      <c r="AD140" s="238"/>
      <c r="AE140" s="238"/>
      <c r="AF140" s="238"/>
      <c r="AG140" s="238"/>
      <c r="AH140" s="238"/>
      <c r="AI140" s="238"/>
      <c r="AJ140" s="238"/>
      <c r="AK140" s="238"/>
      <c r="AL140" s="238"/>
      <c r="AM140" s="238"/>
      <c r="AN140" s="238"/>
      <c r="AO140" s="238"/>
      <c r="AP140" s="238"/>
      <c r="AQ140" s="238"/>
      <c r="AR140" s="238"/>
      <c r="AS140" s="238"/>
      <c r="AT140" s="238"/>
      <c r="AU140" s="238"/>
      <c r="AV140" s="238"/>
      <c r="AW140" s="238"/>
      <c r="AX140" s="111"/>
      <c r="AY140" s="111"/>
      <c r="AZ140" s="111"/>
    </row>
    <row r="141" spans="1:52" ht="26.25" customHeight="1" thickBot="1" x14ac:dyDescent="0.3">
      <c r="A141" s="235" t="s">
        <v>69</v>
      </c>
      <c r="B141" s="236"/>
      <c r="C141" s="237"/>
      <c r="D141" s="235" t="s">
        <v>166</v>
      </c>
      <c r="E141" s="236"/>
      <c r="F141" s="236"/>
      <c r="G141" s="237"/>
      <c r="H141" s="127" t="s">
        <v>104</v>
      </c>
      <c r="I141" s="239"/>
      <c r="J141" s="239"/>
      <c r="K141" s="239"/>
      <c r="L141" s="239"/>
      <c r="M141" s="128"/>
      <c r="N141" s="127" t="s">
        <v>105</v>
      </c>
      <c r="O141" s="239"/>
      <c r="P141" s="239"/>
      <c r="Q141" s="239"/>
      <c r="R141" s="128"/>
      <c r="S141" s="127" t="s">
        <v>106</v>
      </c>
      <c r="T141" s="239"/>
      <c r="U141" s="239"/>
      <c r="V141" s="239"/>
      <c r="W141" s="128"/>
      <c r="X141" s="127" t="s">
        <v>107</v>
      </c>
      <c r="Y141" s="239"/>
      <c r="Z141" s="239"/>
      <c r="AA141" s="239"/>
      <c r="AB141" s="239"/>
      <c r="AC141" s="128"/>
      <c r="AD141" s="127" t="s">
        <v>108</v>
      </c>
      <c r="AE141" s="239"/>
      <c r="AF141" s="239"/>
      <c r="AG141" s="239"/>
      <c r="AH141" s="239"/>
      <c r="AI141" s="128"/>
      <c r="AJ141" s="127" t="s">
        <v>109</v>
      </c>
      <c r="AK141" s="239"/>
      <c r="AL141" s="239"/>
      <c r="AM141" s="239"/>
      <c r="AN141" s="128"/>
      <c r="AO141" s="127" t="s">
        <v>110</v>
      </c>
      <c r="AP141" s="239"/>
      <c r="AQ141" s="239"/>
      <c r="AR141" s="128"/>
      <c r="AS141" s="127" t="s">
        <v>111</v>
      </c>
      <c r="AT141" s="239"/>
      <c r="AU141" s="239"/>
      <c r="AV141" s="239"/>
      <c r="AW141" s="128"/>
      <c r="AX141" s="110"/>
      <c r="AY141" s="111"/>
      <c r="AZ141" s="111"/>
    </row>
    <row r="142" spans="1:52" ht="16.5" thickBot="1" x14ac:dyDescent="0.3">
      <c r="A142" s="114" t="s">
        <v>74</v>
      </c>
      <c r="B142" s="115"/>
      <c r="C142" s="116"/>
      <c r="D142" s="223">
        <v>0.4</v>
      </c>
      <c r="E142" s="224"/>
      <c r="F142" s="224"/>
      <c r="G142" s="225"/>
      <c r="H142" s="107">
        <v>179071.24</v>
      </c>
      <c r="I142" s="108"/>
      <c r="J142" s="108"/>
      <c r="K142" s="108"/>
      <c r="L142" s="108"/>
      <c r="M142" s="109"/>
      <c r="N142" s="107">
        <v>181170.4</v>
      </c>
      <c r="O142" s="108"/>
      <c r="P142" s="108"/>
      <c r="Q142" s="108"/>
      <c r="R142" s="109"/>
      <c r="S142" s="107">
        <v>184712.73</v>
      </c>
      <c r="T142" s="108"/>
      <c r="U142" s="108"/>
      <c r="V142" s="108"/>
      <c r="W142" s="109"/>
      <c r="X142" s="107">
        <v>190018.45</v>
      </c>
      <c r="Y142" s="108"/>
      <c r="Z142" s="108"/>
      <c r="AA142" s="108"/>
      <c r="AB142" s="108"/>
      <c r="AC142" s="109"/>
      <c r="AD142" s="107">
        <v>196315.93</v>
      </c>
      <c r="AE142" s="108"/>
      <c r="AF142" s="108"/>
      <c r="AG142" s="108"/>
      <c r="AH142" s="108"/>
      <c r="AI142" s="109"/>
      <c r="AJ142" s="107">
        <v>201695.03</v>
      </c>
      <c r="AK142" s="108"/>
      <c r="AL142" s="108"/>
      <c r="AM142" s="108"/>
      <c r="AN142" s="109"/>
      <c r="AO142" s="107">
        <v>209647.98</v>
      </c>
      <c r="AP142" s="108"/>
      <c r="AQ142" s="108"/>
      <c r="AR142" s="109"/>
      <c r="AS142" s="107">
        <v>218438.21</v>
      </c>
      <c r="AT142" s="108"/>
      <c r="AU142" s="108"/>
      <c r="AV142" s="108"/>
      <c r="AW142" s="109"/>
      <c r="AX142" s="110"/>
      <c r="AY142" s="111"/>
      <c r="AZ142" s="111"/>
    </row>
    <row r="143" spans="1:52" ht="16.5" thickBot="1" x14ac:dyDescent="0.3">
      <c r="A143" s="114" t="s">
        <v>75</v>
      </c>
      <c r="B143" s="115"/>
      <c r="C143" s="116"/>
      <c r="D143" s="226"/>
      <c r="E143" s="227"/>
      <c r="F143" s="227"/>
      <c r="G143" s="228"/>
      <c r="H143" s="107">
        <v>143121.78</v>
      </c>
      <c r="I143" s="108"/>
      <c r="J143" s="108"/>
      <c r="K143" s="108"/>
      <c r="L143" s="108"/>
      <c r="M143" s="109"/>
      <c r="N143" s="107">
        <v>145179.78</v>
      </c>
      <c r="O143" s="108"/>
      <c r="P143" s="108"/>
      <c r="Q143" s="108"/>
      <c r="R143" s="109"/>
      <c r="S143" s="107">
        <v>148652.65</v>
      </c>
      <c r="T143" s="108"/>
      <c r="U143" s="108"/>
      <c r="V143" s="108"/>
      <c r="W143" s="109"/>
      <c r="X143" s="107">
        <v>153855.47</v>
      </c>
      <c r="Y143" s="108"/>
      <c r="Z143" s="108"/>
      <c r="AA143" s="108"/>
      <c r="AB143" s="108"/>
      <c r="AC143" s="109"/>
      <c r="AD143" s="107">
        <v>160029.47</v>
      </c>
      <c r="AE143" s="108"/>
      <c r="AF143" s="108"/>
      <c r="AG143" s="108"/>
      <c r="AH143" s="108"/>
      <c r="AI143" s="109"/>
      <c r="AJ143" s="107">
        <v>165303.1</v>
      </c>
      <c r="AK143" s="108"/>
      <c r="AL143" s="108"/>
      <c r="AM143" s="108"/>
      <c r="AN143" s="109"/>
      <c r="AO143" s="107">
        <v>173101.69</v>
      </c>
      <c r="AP143" s="108"/>
      <c r="AQ143" s="108"/>
      <c r="AR143" s="109"/>
      <c r="AS143" s="107">
        <v>181719.57</v>
      </c>
      <c r="AT143" s="108"/>
      <c r="AU143" s="108"/>
      <c r="AV143" s="108"/>
      <c r="AW143" s="109"/>
      <c r="AX143" s="110"/>
      <c r="AY143" s="111"/>
      <c r="AZ143" s="111"/>
    </row>
    <row r="144" spans="1:52" ht="25.5" customHeight="1" thickBot="1" x14ac:dyDescent="0.3">
      <c r="A144" s="114" t="s">
        <v>76</v>
      </c>
      <c r="B144" s="115"/>
      <c r="C144" s="116"/>
      <c r="D144" s="226"/>
      <c r="E144" s="227"/>
      <c r="F144" s="227"/>
      <c r="G144" s="228"/>
      <c r="H144" s="107">
        <v>234370.46</v>
      </c>
      <c r="I144" s="108"/>
      <c r="J144" s="108"/>
      <c r="K144" s="108"/>
      <c r="L144" s="108"/>
      <c r="M144" s="109"/>
      <c r="N144" s="107">
        <v>238527.62</v>
      </c>
      <c r="O144" s="108"/>
      <c r="P144" s="108"/>
      <c r="Q144" s="108"/>
      <c r="R144" s="109"/>
      <c r="S144" s="107">
        <v>245542.83</v>
      </c>
      <c r="T144" s="108"/>
      <c r="U144" s="108"/>
      <c r="V144" s="108"/>
      <c r="W144" s="109"/>
      <c r="X144" s="107">
        <v>256120.95</v>
      </c>
      <c r="Y144" s="108"/>
      <c r="Z144" s="108"/>
      <c r="AA144" s="108"/>
      <c r="AB144" s="108"/>
      <c r="AC144" s="109"/>
      <c r="AD144" s="107">
        <v>268592.43</v>
      </c>
      <c r="AE144" s="108"/>
      <c r="AF144" s="108"/>
      <c r="AG144" s="108"/>
      <c r="AH144" s="108"/>
      <c r="AI144" s="109"/>
      <c r="AJ144" s="107">
        <v>279245.15000000002</v>
      </c>
      <c r="AK144" s="108"/>
      <c r="AL144" s="108"/>
      <c r="AM144" s="108"/>
      <c r="AN144" s="109"/>
      <c r="AO144" s="107">
        <v>295068.59999999998</v>
      </c>
      <c r="AP144" s="108"/>
      <c r="AQ144" s="108"/>
      <c r="AR144" s="109"/>
      <c r="AS144" s="107">
        <v>312476.71000000002</v>
      </c>
      <c r="AT144" s="108"/>
      <c r="AU144" s="108"/>
      <c r="AV144" s="108"/>
      <c r="AW144" s="109"/>
      <c r="AX144" s="110"/>
      <c r="AY144" s="111"/>
      <c r="AZ144" s="111"/>
    </row>
    <row r="145" spans="1:52" ht="25.5" customHeight="1" thickBot="1" x14ac:dyDescent="0.3">
      <c r="A145" s="114" t="s">
        <v>77</v>
      </c>
      <c r="B145" s="115"/>
      <c r="C145" s="116"/>
      <c r="D145" s="229"/>
      <c r="E145" s="230"/>
      <c r="F145" s="230"/>
      <c r="G145" s="231"/>
      <c r="H145" s="107">
        <v>176257.32</v>
      </c>
      <c r="I145" s="108"/>
      <c r="J145" s="108"/>
      <c r="K145" s="108"/>
      <c r="L145" s="108"/>
      <c r="M145" s="109"/>
      <c r="N145" s="107">
        <v>180373.32</v>
      </c>
      <c r="O145" s="108"/>
      <c r="P145" s="108"/>
      <c r="Q145" s="108"/>
      <c r="R145" s="109"/>
      <c r="S145" s="107">
        <v>187319.07</v>
      </c>
      <c r="T145" s="108"/>
      <c r="U145" s="108"/>
      <c r="V145" s="108"/>
      <c r="W145" s="109"/>
      <c r="X145" s="107">
        <v>197794.29</v>
      </c>
      <c r="Y145" s="108"/>
      <c r="Z145" s="108"/>
      <c r="AA145" s="108"/>
      <c r="AB145" s="108"/>
      <c r="AC145" s="109"/>
      <c r="AD145" s="107">
        <v>210142.29</v>
      </c>
      <c r="AE145" s="108"/>
      <c r="AF145" s="108"/>
      <c r="AG145" s="108"/>
      <c r="AH145" s="108"/>
      <c r="AI145" s="109"/>
      <c r="AJ145" s="107">
        <v>220689.54</v>
      </c>
      <c r="AK145" s="108"/>
      <c r="AL145" s="108"/>
      <c r="AM145" s="108"/>
      <c r="AN145" s="109"/>
      <c r="AO145" s="107">
        <v>236358.64</v>
      </c>
      <c r="AP145" s="108"/>
      <c r="AQ145" s="108"/>
      <c r="AR145" s="109"/>
      <c r="AS145" s="107">
        <v>253594.39</v>
      </c>
      <c r="AT145" s="108"/>
      <c r="AU145" s="108"/>
      <c r="AV145" s="108"/>
      <c r="AW145" s="109"/>
      <c r="AX145" s="110"/>
      <c r="AY145" s="111"/>
      <c r="AZ145" s="111"/>
    </row>
    <row r="146" spans="1:52" ht="30" customHeight="1" thickBot="1" x14ac:dyDescent="0.3">
      <c r="A146" s="232" t="s">
        <v>69</v>
      </c>
      <c r="B146" s="233"/>
      <c r="C146" s="234"/>
      <c r="D146" s="235" t="s">
        <v>166</v>
      </c>
      <c r="E146" s="236"/>
      <c r="F146" s="236"/>
      <c r="G146" s="237"/>
      <c r="H146" s="121" t="s">
        <v>112</v>
      </c>
      <c r="I146" s="122"/>
      <c r="J146" s="122"/>
      <c r="K146" s="122"/>
      <c r="L146" s="122"/>
      <c r="M146" s="123"/>
      <c r="N146" s="121" t="s">
        <v>113</v>
      </c>
      <c r="O146" s="122"/>
      <c r="P146" s="122"/>
      <c r="Q146" s="122"/>
      <c r="R146" s="123"/>
      <c r="S146" s="121" t="s">
        <v>114</v>
      </c>
      <c r="T146" s="122"/>
      <c r="U146" s="122"/>
      <c r="V146" s="122"/>
      <c r="W146" s="123"/>
      <c r="X146" s="121" t="s">
        <v>115</v>
      </c>
      <c r="Y146" s="122"/>
      <c r="Z146" s="122"/>
      <c r="AA146" s="122"/>
      <c r="AB146" s="122"/>
      <c r="AC146" s="123"/>
      <c r="AD146" s="121" t="s">
        <v>116</v>
      </c>
      <c r="AE146" s="122"/>
      <c r="AF146" s="122"/>
      <c r="AG146" s="122"/>
      <c r="AH146" s="122"/>
      <c r="AI146" s="123"/>
      <c r="AJ146" s="121" t="s">
        <v>117</v>
      </c>
      <c r="AK146" s="122"/>
      <c r="AL146" s="122"/>
      <c r="AM146" s="122"/>
      <c r="AN146" s="123"/>
      <c r="AO146" s="121" t="s">
        <v>118</v>
      </c>
      <c r="AP146" s="122"/>
      <c r="AQ146" s="122"/>
      <c r="AR146" s="123"/>
      <c r="AS146" s="121" t="s">
        <v>119</v>
      </c>
      <c r="AT146" s="122"/>
      <c r="AU146" s="122"/>
      <c r="AV146" s="122"/>
      <c r="AW146" s="123"/>
      <c r="AX146" s="110"/>
      <c r="AY146" s="111"/>
      <c r="AZ146" s="111"/>
    </row>
    <row r="147" spans="1:52" ht="16.5" thickBot="1" x14ac:dyDescent="0.3">
      <c r="A147" s="114" t="s">
        <v>74</v>
      </c>
      <c r="B147" s="115"/>
      <c r="C147" s="116"/>
      <c r="D147" s="223">
        <v>0.4</v>
      </c>
      <c r="E147" s="224"/>
      <c r="F147" s="224"/>
      <c r="G147" s="225"/>
      <c r="H147" s="107">
        <v>182875.97</v>
      </c>
      <c r="I147" s="108"/>
      <c r="J147" s="108"/>
      <c r="K147" s="108"/>
      <c r="L147" s="108"/>
      <c r="M147" s="109"/>
      <c r="N147" s="107">
        <v>184843.93</v>
      </c>
      <c r="O147" s="108"/>
      <c r="P147" s="108"/>
      <c r="Q147" s="108"/>
      <c r="R147" s="109"/>
      <c r="S147" s="107">
        <v>188123.87</v>
      </c>
      <c r="T147" s="108"/>
      <c r="U147" s="108"/>
      <c r="V147" s="108"/>
      <c r="W147" s="109"/>
      <c r="X147" s="107">
        <v>192117.61</v>
      </c>
      <c r="Y147" s="108"/>
      <c r="Z147" s="108"/>
      <c r="AA147" s="108"/>
      <c r="AB147" s="108"/>
      <c r="AC147" s="109"/>
      <c r="AD147" s="107">
        <v>198677.51</v>
      </c>
      <c r="AE147" s="108"/>
      <c r="AF147" s="108"/>
      <c r="AG147" s="108"/>
      <c r="AH147" s="108"/>
      <c r="AI147" s="109"/>
      <c r="AJ147" s="107">
        <v>203269.4</v>
      </c>
      <c r="AK147" s="108"/>
      <c r="AL147" s="108"/>
      <c r="AM147" s="108"/>
      <c r="AN147" s="109"/>
      <c r="AO147" s="107">
        <v>211222.35</v>
      </c>
      <c r="AP147" s="108"/>
      <c r="AQ147" s="108"/>
      <c r="AR147" s="109"/>
      <c r="AS147" s="107">
        <v>224998.08</v>
      </c>
      <c r="AT147" s="108"/>
      <c r="AU147" s="108"/>
      <c r="AV147" s="108"/>
      <c r="AW147" s="109"/>
      <c r="AX147" s="110"/>
      <c r="AY147" s="111"/>
      <c r="AZ147" s="111"/>
    </row>
    <row r="148" spans="1:52" ht="16.5" thickBot="1" x14ac:dyDescent="0.3">
      <c r="A148" s="114" t="s">
        <v>75</v>
      </c>
      <c r="B148" s="115"/>
      <c r="C148" s="116"/>
      <c r="D148" s="226"/>
      <c r="E148" s="227"/>
      <c r="F148" s="227"/>
      <c r="G148" s="228"/>
      <c r="H148" s="107">
        <v>146851.9</v>
      </c>
      <c r="I148" s="108"/>
      <c r="J148" s="108"/>
      <c r="K148" s="108"/>
      <c r="L148" s="108"/>
      <c r="M148" s="109"/>
      <c r="N148" s="107">
        <v>148781.28</v>
      </c>
      <c r="O148" s="108"/>
      <c r="P148" s="108"/>
      <c r="Q148" s="108"/>
      <c r="R148" s="109"/>
      <c r="S148" s="107">
        <v>151996.9</v>
      </c>
      <c r="T148" s="108"/>
      <c r="U148" s="108"/>
      <c r="V148" s="108"/>
      <c r="W148" s="109"/>
      <c r="X148" s="107">
        <v>155913.51999999999</v>
      </c>
      <c r="Y148" s="108"/>
      <c r="Z148" s="108"/>
      <c r="AA148" s="108"/>
      <c r="AB148" s="108"/>
      <c r="AC148" s="109"/>
      <c r="AD148" s="107">
        <v>162344.72</v>
      </c>
      <c r="AE148" s="108"/>
      <c r="AF148" s="108"/>
      <c r="AG148" s="108"/>
      <c r="AH148" s="108"/>
      <c r="AI148" s="109"/>
      <c r="AJ148" s="107">
        <v>166846.64000000001</v>
      </c>
      <c r="AK148" s="108"/>
      <c r="AL148" s="108"/>
      <c r="AM148" s="108"/>
      <c r="AN148" s="109"/>
      <c r="AO148" s="107">
        <v>174645.19</v>
      </c>
      <c r="AP148" s="108"/>
      <c r="AQ148" s="108"/>
      <c r="AR148" s="109"/>
      <c r="AS148" s="107">
        <v>188150.82</v>
      </c>
      <c r="AT148" s="108"/>
      <c r="AU148" s="108"/>
      <c r="AV148" s="108"/>
      <c r="AW148" s="109"/>
      <c r="AX148" s="110"/>
      <c r="AY148" s="111"/>
      <c r="AZ148" s="111"/>
    </row>
    <row r="149" spans="1:52" ht="25.5" customHeight="1" thickBot="1" x14ac:dyDescent="0.3">
      <c r="A149" s="114" t="s">
        <v>76</v>
      </c>
      <c r="B149" s="115"/>
      <c r="C149" s="116"/>
      <c r="D149" s="226"/>
      <c r="E149" s="227"/>
      <c r="F149" s="227"/>
      <c r="G149" s="228"/>
      <c r="H149" s="107">
        <v>241905.31</v>
      </c>
      <c r="I149" s="108"/>
      <c r="J149" s="108"/>
      <c r="K149" s="108"/>
      <c r="L149" s="108"/>
      <c r="M149" s="109"/>
      <c r="N149" s="107">
        <v>245802.65</v>
      </c>
      <c r="O149" s="108"/>
      <c r="P149" s="108"/>
      <c r="Q149" s="108"/>
      <c r="R149" s="109"/>
      <c r="S149" s="107">
        <v>252298.21</v>
      </c>
      <c r="T149" s="108"/>
      <c r="U149" s="108"/>
      <c r="V149" s="108"/>
      <c r="W149" s="109"/>
      <c r="X149" s="107">
        <v>260278.11</v>
      </c>
      <c r="Y149" s="108"/>
      <c r="Z149" s="108"/>
      <c r="AA149" s="108"/>
      <c r="AB149" s="108"/>
      <c r="AC149" s="109"/>
      <c r="AD149" s="107">
        <v>273269.18</v>
      </c>
      <c r="AE149" s="108"/>
      <c r="AF149" s="108"/>
      <c r="AG149" s="108"/>
      <c r="AH149" s="108"/>
      <c r="AI149" s="109"/>
      <c r="AJ149" s="107">
        <v>282363.02</v>
      </c>
      <c r="AK149" s="108"/>
      <c r="AL149" s="108"/>
      <c r="AM149" s="108"/>
      <c r="AN149" s="109"/>
      <c r="AO149" s="107">
        <v>298186.46999999997</v>
      </c>
      <c r="AP149" s="108"/>
      <c r="AQ149" s="108"/>
      <c r="AR149" s="109"/>
      <c r="AS149" s="107">
        <v>325467.83</v>
      </c>
      <c r="AT149" s="108"/>
      <c r="AU149" s="108"/>
      <c r="AV149" s="108"/>
      <c r="AW149" s="109"/>
      <c r="AX149" s="110"/>
      <c r="AY149" s="111"/>
      <c r="AZ149" s="111"/>
    </row>
    <row r="150" spans="1:52" ht="25.5" customHeight="1" thickBot="1" x14ac:dyDescent="0.3">
      <c r="A150" s="114" t="s">
        <v>77</v>
      </c>
      <c r="B150" s="115"/>
      <c r="C150" s="116"/>
      <c r="D150" s="229"/>
      <c r="E150" s="230"/>
      <c r="F150" s="230"/>
      <c r="G150" s="231"/>
      <c r="H150" s="107">
        <v>183717.51</v>
      </c>
      <c r="I150" s="108"/>
      <c r="J150" s="108"/>
      <c r="K150" s="108"/>
      <c r="L150" s="108"/>
      <c r="M150" s="109"/>
      <c r="N150" s="107">
        <v>187576.32000000001</v>
      </c>
      <c r="O150" s="108"/>
      <c r="P150" s="108"/>
      <c r="Q150" s="108"/>
      <c r="R150" s="109"/>
      <c r="S150" s="107">
        <v>194007.57</v>
      </c>
      <c r="T150" s="108"/>
      <c r="U150" s="108"/>
      <c r="V150" s="108"/>
      <c r="W150" s="109"/>
      <c r="X150" s="107">
        <v>201910.29</v>
      </c>
      <c r="Y150" s="108"/>
      <c r="Z150" s="108"/>
      <c r="AA150" s="108"/>
      <c r="AB150" s="108"/>
      <c r="AC150" s="109"/>
      <c r="AD150" s="107">
        <v>214772.79</v>
      </c>
      <c r="AE150" s="108"/>
      <c r="AF150" s="108"/>
      <c r="AG150" s="108"/>
      <c r="AH150" s="108"/>
      <c r="AI150" s="109"/>
      <c r="AJ150" s="107">
        <v>223776.48</v>
      </c>
      <c r="AK150" s="108"/>
      <c r="AL150" s="108"/>
      <c r="AM150" s="108"/>
      <c r="AN150" s="109"/>
      <c r="AO150" s="107">
        <v>239445.64</v>
      </c>
      <c r="AP150" s="108"/>
      <c r="AQ150" s="108"/>
      <c r="AR150" s="109"/>
      <c r="AS150" s="107">
        <v>266456.89</v>
      </c>
      <c r="AT150" s="108"/>
      <c r="AU150" s="108"/>
      <c r="AV150" s="108"/>
      <c r="AW150" s="109"/>
      <c r="AX150" s="110"/>
      <c r="AY150" s="111"/>
      <c r="AZ150" s="111"/>
    </row>
    <row r="151" spans="1:52" x14ac:dyDescent="0.25">
      <c r="A151" s="137" t="s">
        <v>69</v>
      </c>
      <c r="B151" s="138"/>
      <c r="C151" s="139"/>
      <c r="D151" s="143" t="s">
        <v>166</v>
      </c>
      <c r="E151" s="147"/>
      <c r="F151" s="147"/>
      <c r="G151" s="144"/>
      <c r="H151" s="131" t="s">
        <v>120</v>
      </c>
      <c r="I151" s="132"/>
      <c r="J151" s="132"/>
      <c r="K151" s="132"/>
      <c r="L151" s="132"/>
      <c r="M151" s="133"/>
      <c r="N151" s="131" t="s">
        <v>121</v>
      </c>
      <c r="O151" s="132"/>
      <c r="P151" s="132"/>
      <c r="Q151" s="132"/>
      <c r="R151" s="133"/>
      <c r="S151" s="131" t="s">
        <v>122</v>
      </c>
      <c r="T151" s="132"/>
      <c r="U151" s="132"/>
      <c r="V151" s="132"/>
      <c r="W151" s="133"/>
      <c r="X151" s="131" t="s">
        <v>262</v>
      </c>
      <c r="Y151" s="132"/>
      <c r="Z151" s="132"/>
      <c r="AA151" s="132"/>
      <c r="AB151" s="132"/>
      <c r="AC151" s="133"/>
      <c r="AD151" s="131" t="s">
        <v>264</v>
      </c>
      <c r="AE151" s="132"/>
      <c r="AF151" s="132"/>
      <c r="AG151" s="132"/>
      <c r="AH151" s="132"/>
      <c r="AI151" s="133"/>
      <c r="AJ151" s="131" t="s">
        <v>125</v>
      </c>
      <c r="AK151" s="132"/>
      <c r="AL151" s="132"/>
      <c r="AM151" s="132"/>
      <c r="AN151" s="133"/>
      <c r="AO151" s="131" t="s">
        <v>262</v>
      </c>
      <c r="AP151" s="132"/>
      <c r="AQ151" s="132"/>
      <c r="AR151" s="133"/>
      <c r="AS151" s="131" t="s">
        <v>267</v>
      </c>
      <c r="AT151" s="132"/>
      <c r="AU151" s="132"/>
      <c r="AV151" s="132"/>
      <c r="AW151" s="133"/>
      <c r="AX151" s="110"/>
      <c r="AY151" s="111"/>
      <c r="AZ151" s="111"/>
    </row>
    <row r="152" spans="1:52" ht="15.75" thickBot="1" x14ac:dyDescent="0.3">
      <c r="A152" s="140"/>
      <c r="B152" s="141"/>
      <c r="C152" s="142"/>
      <c r="D152" s="145"/>
      <c r="E152" s="148"/>
      <c r="F152" s="148"/>
      <c r="G152" s="146"/>
      <c r="H152" s="134"/>
      <c r="I152" s="135"/>
      <c r="J152" s="135"/>
      <c r="K152" s="135"/>
      <c r="L152" s="135"/>
      <c r="M152" s="136"/>
      <c r="N152" s="134"/>
      <c r="O152" s="135"/>
      <c r="P152" s="135"/>
      <c r="Q152" s="135"/>
      <c r="R152" s="136"/>
      <c r="S152" s="134"/>
      <c r="T152" s="135"/>
      <c r="U152" s="135"/>
      <c r="V152" s="135"/>
      <c r="W152" s="136"/>
      <c r="X152" s="134" t="s">
        <v>263</v>
      </c>
      <c r="Y152" s="135"/>
      <c r="Z152" s="135"/>
      <c r="AA152" s="135"/>
      <c r="AB152" s="135"/>
      <c r="AC152" s="136"/>
      <c r="AD152" s="134" t="s">
        <v>265</v>
      </c>
      <c r="AE152" s="135"/>
      <c r="AF152" s="135"/>
      <c r="AG152" s="135"/>
      <c r="AH152" s="135"/>
      <c r="AI152" s="136"/>
      <c r="AJ152" s="134"/>
      <c r="AK152" s="135"/>
      <c r="AL152" s="135"/>
      <c r="AM152" s="135"/>
      <c r="AN152" s="136"/>
      <c r="AO152" s="134" t="s">
        <v>266</v>
      </c>
      <c r="AP152" s="135"/>
      <c r="AQ152" s="135"/>
      <c r="AR152" s="136"/>
      <c r="AS152" s="134"/>
      <c r="AT152" s="135"/>
      <c r="AU152" s="135"/>
      <c r="AV152" s="135"/>
      <c r="AW152" s="136"/>
      <c r="AX152" s="110"/>
      <c r="AY152" s="111"/>
      <c r="AZ152" s="111"/>
    </row>
    <row r="153" spans="1:52" ht="16.5" thickBot="1" x14ac:dyDescent="0.3">
      <c r="A153" s="114" t="s">
        <v>74</v>
      </c>
      <c r="B153" s="115"/>
      <c r="C153" s="116"/>
      <c r="D153" s="223">
        <v>0.4</v>
      </c>
      <c r="E153" s="224"/>
      <c r="F153" s="224"/>
      <c r="G153" s="225"/>
      <c r="H153" s="220" t="s">
        <v>103</v>
      </c>
      <c r="I153" s="221"/>
      <c r="J153" s="221"/>
      <c r="K153" s="221"/>
      <c r="L153" s="221"/>
      <c r="M153" s="222"/>
      <c r="N153" s="220" t="s">
        <v>103</v>
      </c>
      <c r="O153" s="221"/>
      <c r="P153" s="221"/>
      <c r="Q153" s="221"/>
      <c r="R153" s="222"/>
      <c r="S153" s="220">
        <v>229052.26</v>
      </c>
      <c r="T153" s="221"/>
      <c r="U153" s="221"/>
      <c r="V153" s="221"/>
      <c r="W153" s="222"/>
      <c r="X153" s="107">
        <v>216034.88</v>
      </c>
      <c r="Y153" s="108"/>
      <c r="Z153" s="108"/>
      <c r="AA153" s="108"/>
      <c r="AB153" s="108"/>
      <c r="AC153" s="109"/>
      <c r="AD153" s="107">
        <v>227987.08</v>
      </c>
      <c r="AE153" s="108"/>
      <c r="AF153" s="108"/>
      <c r="AG153" s="108"/>
      <c r="AH153" s="108"/>
      <c r="AI153" s="109"/>
      <c r="AJ153" s="107">
        <v>241316.68</v>
      </c>
      <c r="AK153" s="108"/>
      <c r="AL153" s="108"/>
      <c r="AM153" s="108"/>
      <c r="AN153" s="109"/>
      <c r="AO153" s="107">
        <v>253467.94</v>
      </c>
      <c r="AP153" s="108"/>
      <c r="AQ153" s="108"/>
      <c r="AR153" s="109"/>
      <c r="AS153" s="107">
        <v>272793.3</v>
      </c>
      <c r="AT153" s="108"/>
      <c r="AU153" s="108"/>
      <c r="AV153" s="108"/>
      <c r="AW153" s="109"/>
      <c r="AX153" s="110"/>
      <c r="AY153" s="111"/>
      <c r="AZ153" s="111"/>
    </row>
    <row r="154" spans="1:52" ht="16.5" thickBot="1" x14ac:dyDescent="0.3">
      <c r="A154" s="114" t="s">
        <v>75</v>
      </c>
      <c r="B154" s="115"/>
      <c r="C154" s="116"/>
      <c r="D154" s="226"/>
      <c r="E154" s="227"/>
      <c r="F154" s="227"/>
      <c r="G154" s="228"/>
      <c r="H154" s="220" t="s">
        <v>103</v>
      </c>
      <c r="I154" s="221"/>
      <c r="J154" s="221"/>
      <c r="K154" s="221"/>
      <c r="L154" s="221"/>
      <c r="M154" s="222"/>
      <c r="N154" s="220" t="s">
        <v>103</v>
      </c>
      <c r="O154" s="221"/>
      <c r="P154" s="221"/>
      <c r="Q154" s="221"/>
      <c r="R154" s="222"/>
      <c r="S154" s="220" t="s">
        <v>103</v>
      </c>
      <c r="T154" s="221"/>
      <c r="U154" s="221"/>
      <c r="V154" s="221"/>
      <c r="W154" s="222"/>
      <c r="X154" s="107">
        <v>179361.81</v>
      </c>
      <c r="Y154" s="108"/>
      <c r="Z154" s="108"/>
      <c r="AA154" s="108"/>
      <c r="AB154" s="108"/>
      <c r="AC154" s="109"/>
      <c r="AD154" s="107">
        <v>191079.55</v>
      </c>
      <c r="AE154" s="108"/>
      <c r="AF154" s="108"/>
      <c r="AG154" s="108"/>
      <c r="AH154" s="108"/>
      <c r="AI154" s="109"/>
      <c r="AJ154" s="107">
        <v>204147.85</v>
      </c>
      <c r="AK154" s="108"/>
      <c r="AL154" s="108"/>
      <c r="AM154" s="108"/>
      <c r="AN154" s="109"/>
      <c r="AO154" s="107">
        <v>216062.44</v>
      </c>
      <c r="AP154" s="108"/>
      <c r="AQ154" s="108"/>
      <c r="AR154" s="109"/>
      <c r="AS154" s="107">
        <v>235008.91</v>
      </c>
      <c r="AT154" s="108"/>
      <c r="AU154" s="108"/>
      <c r="AV154" s="108"/>
      <c r="AW154" s="109"/>
      <c r="AX154" s="110"/>
      <c r="AY154" s="111"/>
      <c r="AZ154" s="111"/>
    </row>
    <row r="155" spans="1:52" ht="25.5" customHeight="1" thickBot="1" x14ac:dyDescent="0.3">
      <c r="A155" s="114" t="s">
        <v>76</v>
      </c>
      <c r="B155" s="115"/>
      <c r="C155" s="116"/>
      <c r="D155" s="226"/>
      <c r="E155" s="227"/>
      <c r="F155" s="227"/>
      <c r="G155" s="228"/>
      <c r="H155" s="220" t="s">
        <v>103</v>
      </c>
      <c r="I155" s="221"/>
      <c r="J155" s="221"/>
      <c r="K155" s="221"/>
      <c r="L155" s="221"/>
      <c r="M155" s="222"/>
      <c r="N155" s="220" t="s">
        <v>103</v>
      </c>
      <c r="O155" s="221"/>
      <c r="P155" s="221"/>
      <c r="Q155" s="221"/>
      <c r="R155" s="222"/>
      <c r="S155" s="220" t="s">
        <v>103</v>
      </c>
      <c r="T155" s="221"/>
      <c r="U155" s="221"/>
      <c r="V155" s="221"/>
      <c r="W155" s="222"/>
      <c r="X155" s="107">
        <v>307643.71000000002</v>
      </c>
      <c r="Y155" s="108"/>
      <c r="Z155" s="108"/>
      <c r="AA155" s="108"/>
      <c r="AB155" s="108"/>
      <c r="AC155" s="109"/>
      <c r="AD155" s="107">
        <v>331313.53000000003</v>
      </c>
      <c r="AE155" s="108"/>
      <c r="AF155" s="108"/>
      <c r="AG155" s="108"/>
      <c r="AH155" s="108"/>
      <c r="AI155" s="109"/>
      <c r="AJ155" s="107">
        <v>357711.55</v>
      </c>
      <c r="AK155" s="108"/>
      <c r="AL155" s="108"/>
      <c r="AM155" s="108"/>
      <c r="AN155" s="109"/>
      <c r="AO155" s="107">
        <v>381849.31</v>
      </c>
      <c r="AP155" s="108"/>
      <c r="AQ155" s="108"/>
      <c r="AR155" s="109"/>
      <c r="AS155" s="107">
        <v>420121.13</v>
      </c>
      <c r="AT155" s="108"/>
      <c r="AU155" s="108"/>
      <c r="AV155" s="108"/>
      <c r="AW155" s="109"/>
      <c r="AX155" s="110"/>
      <c r="AY155" s="111"/>
      <c r="AZ155" s="111"/>
    </row>
    <row r="156" spans="1:52" ht="25.5" customHeight="1" thickBot="1" x14ac:dyDescent="0.3">
      <c r="A156" s="114" t="s">
        <v>77</v>
      </c>
      <c r="B156" s="115"/>
      <c r="C156" s="116"/>
      <c r="D156" s="229"/>
      <c r="E156" s="230"/>
      <c r="F156" s="230"/>
      <c r="G156" s="231"/>
      <c r="H156" s="220" t="s">
        <v>103</v>
      </c>
      <c r="I156" s="221"/>
      <c r="J156" s="221"/>
      <c r="K156" s="221"/>
      <c r="L156" s="221"/>
      <c r="M156" s="222"/>
      <c r="N156" s="220" t="s">
        <v>103</v>
      </c>
      <c r="O156" s="221"/>
      <c r="P156" s="221"/>
      <c r="Q156" s="221"/>
      <c r="R156" s="222"/>
      <c r="S156" s="220" t="s">
        <v>103</v>
      </c>
      <c r="T156" s="221"/>
      <c r="U156" s="221"/>
      <c r="V156" s="221"/>
      <c r="W156" s="222"/>
      <c r="X156" s="107">
        <v>248806.96</v>
      </c>
      <c r="Y156" s="108"/>
      <c r="Z156" s="108"/>
      <c r="AA156" s="108"/>
      <c r="AB156" s="108"/>
      <c r="AC156" s="109"/>
      <c r="AD156" s="107">
        <v>272242.44</v>
      </c>
      <c r="AE156" s="108"/>
      <c r="AF156" s="108"/>
      <c r="AG156" s="108"/>
      <c r="AH156" s="108"/>
      <c r="AI156" s="109"/>
      <c r="AJ156" s="107">
        <v>298379.03999999998</v>
      </c>
      <c r="AK156" s="108"/>
      <c r="AL156" s="108"/>
      <c r="AM156" s="108"/>
      <c r="AN156" s="109"/>
      <c r="AO156" s="107">
        <v>322280.14</v>
      </c>
      <c r="AP156" s="108"/>
      <c r="AQ156" s="108"/>
      <c r="AR156" s="109"/>
      <c r="AS156" s="107">
        <v>360173.06</v>
      </c>
      <c r="AT156" s="108"/>
      <c r="AU156" s="108"/>
      <c r="AV156" s="108"/>
      <c r="AW156" s="109"/>
      <c r="AX156" s="110"/>
      <c r="AY156" s="111"/>
      <c r="AZ156" s="111"/>
    </row>
    <row r="157" spans="1:52" ht="16.5" thickBot="1" x14ac:dyDescent="0.3">
      <c r="A157" s="163" t="s">
        <v>74</v>
      </c>
      <c r="B157" s="164"/>
      <c r="C157" s="165"/>
      <c r="D157" s="187">
        <v>10</v>
      </c>
      <c r="E157" s="188"/>
      <c r="F157" s="188"/>
      <c r="G157" s="189"/>
      <c r="H157" s="160">
        <v>248904.57</v>
      </c>
      <c r="I157" s="161"/>
      <c r="J157" s="161"/>
      <c r="K157" s="161"/>
      <c r="L157" s="161"/>
      <c r="M157" s="162"/>
      <c r="N157" s="160">
        <v>295860.90999999997</v>
      </c>
      <c r="O157" s="161"/>
      <c r="P157" s="161"/>
      <c r="Q157" s="161"/>
      <c r="R157" s="162"/>
      <c r="S157" s="160" t="s">
        <v>103</v>
      </c>
      <c r="T157" s="161"/>
      <c r="U157" s="161"/>
      <c r="V157" s="161"/>
      <c r="W157" s="162"/>
      <c r="X157" s="154" t="s">
        <v>103</v>
      </c>
      <c r="Y157" s="155"/>
      <c r="Z157" s="155"/>
      <c r="AA157" s="155"/>
      <c r="AB157" s="155"/>
      <c r="AC157" s="156"/>
      <c r="AD157" s="154" t="s">
        <v>103</v>
      </c>
      <c r="AE157" s="155"/>
      <c r="AF157" s="155"/>
      <c r="AG157" s="155"/>
      <c r="AH157" s="155"/>
      <c r="AI157" s="156"/>
      <c r="AJ157" s="154" t="s">
        <v>103</v>
      </c>
      <c r="AK157" s="155"/>
      <c r="AL157" s="155"/>
      <c r="AM157" s="155"/>
      <c r="AN157" s="156"/>
      <c r="AO157" s="154" t="s">
        <v>103</v>
      </c>
      <c r="AP157" s="155"/>
      <c r="AQ157" s="155"/>
      <c r="AR157" s="156"/>
      <c r="AS157" s="154" t="s">
        <v>103</v>
      </c>
      <c r="AT157" s="155"/>
      <c r="AU157" s="155"/>
      <c r="AV157" s="155"/>
      <c r="AW157" s="156"/>
      <c r="AX157" s="110"/>
      <c r="AY157" s="111"/>
      <c r="AZ157" s="111"/>
    </row>
    <row r="158" spans="1:52" ht="16.5" thickBot="1" x14ac:dyDescent="0.3">
      <c r="A158" s="163" t="s">
        <v>75</v>
      </c>
      <c r="B158" s="164"/>
      <c r="C158" s="165"/>
      <c r="D158" s="190"/>
      <c r="E158" s="191"/>
      <c r="F158" s="191"/>
      <c r="G158" s="192"/>
      <c r="H158" s="160">
        <v>253925.73</v>
      </c>
      <c r="I158" s="161"/>
      <c r="J158" s="161"/>
      <c r="K158" s="161"/>
      <c r="L158" s="161"/>
      <c r="M158" s="162"/>
      <c r="N158" s="160">
        <v>299961.84000000003</v>
      </c>
      <c r="O158" s="161"/>
      <c r="P158" s="161"/>
      <c r="Q158" s="161"/>
      <c r="R158" s="162"/>
      <c r="S158" s="160" t="s">
        <v>103</v>
      </c>
      <c r="T158" s="161"/>
      <c r="U158" s="161"/>
      <c r="V158" s="161"/>
      <c r="W158" s="162"/>
      <c r="X158" s="154" t="s">
        <v>103</v>
      </c>
      <c r="Y158" s="155"/>
      <c r="Z158" s="155"/>
      <c r="AA158" s="155"/>
      <c r="AB158" s="155"/>
      <c r="AC158" s="156"/>
      <c r="AD158" s="154" t="s">
        <v>103</v>
      </c>
      <c r="AE158" s="155"/>
      <c r="AF158" s="155"/>
      <c r="AG158" s="155"/>
      <c r="AH158" s="155"/>
      <c r="AI158" s="156"/>
      <c r="AJ158" s="154" t="s">
        <v>103</v>
      </c>
      <c r="AK158" s="155"/>
      <c r="AL158" s="155"/>
      <c r="AM158" s="155"/>
      <c r="AN158" s="156"/>
      <c r="AO158" s="154" t="s">
        <v>103</v>
      </c>
      <c r="AP158" s="155"/>
      <c r="AQ158" s="155"/>
      <c r="AR158" s="156"/>
      <c r="AS158" s="154" t="s">
        <v>103</v>
      </c>
      <c r="AT158" s="155"/>
      <c r="AU158" s="155"/>
      <c r="AV158" s="155"/>
      <c r="AW158" s="156"/>
      <c r="AX158" s="110"/>
      <c r="AY158" s="111"/>
      <c r="AZ158" s="111"/>
    </row>
    <row r="159" spans="1:52" ht="25.5" customHeight="1" thickBot="1" x14ac:dyDescent="0.3">
      <c r="A159" s="163" t="s">
        <v>76</v>
      </c>
      <c r="B159" s="164"/>
      <c r="C159" s="165"/>
      <c r="D159" s="190"/>
      <c r="E159" s="191"/>
      <c r="F159" s="191"/>
      <c r="G159" s="192"/>
      <c r="H159" s="160">
        <v>375337.22</v>
      </c>
      <c r="I159" s="161"/>
      <c r="J159" s="161"/>
      <c r="K159" s="161"/>
      <c r="L159" s="161"/>
      <c r="M159" s="162"/>
      <c r="N159" s="160">
        <v>468329.78</v>
      </c>
      <c r="O159" s="161"/>
      <c r="P159" s="161"/>
      <c r="Q159" s="161"/>
      <c r="R159" s="162"/>
      <c r="S159" s="160" t="s">
        <v>103</v>
      </c>
      <c r="T159" s="161"/>
      <c r="U159" s="161"/>
      <c r="V159" s="161"/>
      <c r="W159" s="162"/>
      <c r="X159" s="154" t="s">
        <v>103</v>
      </c>
      <c r="Y159" s="155"/>
      <c r="Z159" s="155"/>
      <c r="AA159" s="155"/>
      <c r="AB159" s="155"/>
      <c r="AC159" s="156"/>
      <c r="AD159" s="154" t="s">
        <v>103</v>
      </c>
      <c r="AE159" s="155"/>
      <c r="AF159" s="155"/>
      <c r="AG159" s="155"/>
      <c r="AH159" s="155"/>
      <c r="AI159" s="156"/>
      <c r="AJ159" s="154" t="s">
        <v>103</v>
      </c>
      <c r="AK159" s="155"/>
      <c r="AL159" s="155"/>
      <c r="AM159" s="155"/>
      <c r="AN159" s="156"/>
      <c r="AO159" s="154" t="s">
        <v>103</v>
      </c>
      <c r="AP159" s="155"/>
      <c r="AQ159" s="155"/>
      <c r="AR159" s="156"/>
      <c r="AS159" s="154" t="s">
        <v>103</v>
      </c>
      <c r="AT159" s="155"/>
      <c r="AU159" s="155"/>
      <c r="AV159" s="155"/>
      <c r="AW159" s="156"/>
      <c r="AX159" s="110"/>
      <c r="AY159" s="111"/>
      <c r="AZ159" s="111"/>
    </row>
    <row r="160" spans="1:52" ht="25.5" customHeight="1" thickBot="1" x14ac:dyDescent="0.3">
      <c r="A160" s="163" t="s">
        <v>77</v>
      </c>
      <c r="B160" s="164"/>
      <c r="C160" s="165"/>
      <c r="D160" s="193"/>
      <c r="E160" s="194"/>
      <c r="F160" s="194"/>
      <c r="G160" s="195"/>
      <c r="H160" s="160">
        <v>359723.73</v>
      </c>
      <c r="I160" s="161"/>
      <c r="J160" s="161"/>
      <c r="K160" s="161"/>
      <c r="L160" s="161"/>
      <c r="M160" s="162"/>
      <c r="N160" s="160">
        <v>451796.08</v>
      </c>
      <c r="O160" s="161"/>
      <c r="P160" s="161"/>
      <c r="Q160" s="161"/>
      <c r="R160" s="162"/>
      <c r="S160" s="160" t="s">
        <v>103</v>
      </c>
      <c r="T160" s="161"/>
      <c r="U160" s="161"/>
      <c r="V160" s="161"/>
      <c r="W160" s="162"/>
      <c r="X160" s="154" t="s">
        <v>103</v>
      </c>
      <c r="Y160" s="155"/>
      <c r="Z160" s="155"/>
      <c r="AA160" s="155"/>
      <c r="AB160" s="155"/>
      <c r="AC160" s="156"/>
      <c r="AD160" s="154" t="s">
        <v>103</v>
      </c>
      <c r="AE160" s="155"/>
      <c r="AF160" s="155"/>
      <c r="AG160" s="155"/>
      <c r="AH160" s="155"/>
      <c r="AI160" s="156"/>
      <c r="AJ160" s="154" t="s">
        <v>103</v>
      </c>
      <c r="AK160" s="155"/>
      <c r="AL160" s="155"/>
      <c r="AM160" s="155"/>
      <c r="AN160" s="156"/>
      <c r="AO160" s="154" t="s">
        <v>103</v>
      </c>
      <c r="AP160" s="155"/>
      <c r="AQ160" s="155"/>
      <c r="AR160" s="156"/>
      <c r="AS160" s="154" t="s">
        <v>103</v>
      </c>
      <c r="AT160" s="155"/>
      <c r="AU160" s="155"/>
      <c r="AV160" s="155"/>
      <c r="AW160" s="156"/>
      <c r="AX160" s="110"/>
      <c r="AY160" s="111"/>
      <c r="AZ160" s="111"/>
    </row>
    <row r="161" spans="1:52" x14ac:dyDescent="0.25">
      <c r="A161" s="208" t="s">
        <v>69</v>
      </c>
      <c r="B161" s="209"/>
      <c r="C161" s="210"/>
      <c r="D161" s="214" t="s">
        <v>166</v>
      </c>
      <c r="E161" s="215"/>
      <c r="F161" s="215"/>
      <c r="G161" s="216"/>
      <c r="H161" s="202" t="s">
        <v>196</v>
      </c>
      <c r="I161" s="203"/>
      <c r="J161" s="203"/>
      <c r="K161" s="203"/>
      <c r="L161" s="203"/>
      <c r="M161" s="204"/>
      <c r="N161" s="202" t="s">
        <v>196</v>
      </c>
      <c r="O161" s="203"/>
      <c r="P161" s="203"/>
      <c r="Q161" s="203"/>
      <c r="R161" s="204"/>
      <c r="S161" s="202" t="s">
        <v>196</v>
      </c>
      <c r="T161" s="203"/>
      <c r="U161" s="203"/>
      <c r="V161" s="203"/>
      <c r="W161" s="204"/>
      <c r="X161" s="196" t="s">
        <v>196</v>
      </c>
      <c r="Y161" s="197"/>
      <c r="Z161" s="197"/>
      <c r="AA161" s="197"/>
      <c r="AB161" s="197"/>
      <c r="AC161" s="198"/>
      <c r="AD161" s="196" t="s">
        <v>201</v>
      </c>
      <c r="AE161" s="197"/>
      <c r="AF161" s="197"/>
      <c r="AG161" s="197"/>
      <c r="AH161" s="197"/>
      <c r="AI161" s="198"/>
      <c r="AJ161" s="196" t="s">
        <v>201</v>
      </c>
      <c r="AK161" s="197"/>
      <c r="AL161" s="197"/>
      <c r="AM161" s="197"/>
      <c r="AN161" s="198"/>
      <c r="AO161" s="196" t="s">
        <v>201</v>
      </c>
      <c r="AP161" s="197"/>
      <c r="AQ161" s="197"/>
      <c r="AR161" s="198"/>
      <c r="AS161" s="196" t="s">
        <v>201</v>
      </c>
      <c r="AT161" s="197"/>
      <c r="AU161" s="197"/>
      <c r="AV161" s="197"/>
      <c r="AW161" s="198"/>
      <c r="AX161" s="110"/>
      <c r="AY161" s="111"/>
      <c r="AZ161" s="111"/>
    </row>
    <row r="162" spans="1:52" ht="15.75" thickBot="1" x14ac:dyDescent="0.3">
      <c r="A162" s="211"/>
      <c r="B162" s="212"/>
      <c r="C162" s="213"/>
      <c r="D162" s="217"/>
      <c r="E162" s="218"/>
      <c r="F162" s="218"/>
      <c r="G162" s="219"/>
      <c r="H162" s="205" t="s">
        <v>197</v>
      </c>
      <c r="I162" s="206"/>
      <c r="J162" s="206"/>
      <c r="K162" s="206"/>
      <c r="L162" s="206"/>
      <c r="M162" s="207"/>
      <c r="N162" s="205" t="s">
        <v>198</v>
      </c>
      <c r="O162" s="206"/>
      <c r="P162" s="206"/>
      <c r="Q162" s="206"/>
      <c r="R162" s="207"/>
      <c r="S162" s="205" t="s">
        <v>199</v>
      </c>
      <c r="T162" s="206"/>
      <c r="U162" s="206"/>
      <c r="V162" s="206"/>
      <c r="W162" s="207"/>
      <c r="X162" s="199" t="s">
        <v>200</v>
      </c>
      <c r="Y162" s="200"/>
      <c r="Z162" s="200"/>
      <c r="AA162" s="200"/>
      <c r="AB162" s="200"/>
      <c r="AC162" s="201"/>
      <c r="AD162" s="199" t="s">
        <v>202</v>
      </c>
      <c r="AE162" s="200"/>
      <c r="AF162" s="200"/>
      <c r="AG162" s="200"/>
      <c r="AH162" s="200"/>
      <c r="AI162" s="201"/>
      <c r="AJ162" s="199" t="s">
        <v>203</v>
      </c>
      <c r="AK162" s="200"/>
      <c r="AL162" s="200"/>
      <c r="AM162" s="200"/>
      <c r="AN162" s="201"/>
      <c r="AO162" s="199" t="s">
        <v>204</v>
      </c>
      <c r="AP162" s="200"/>
      <c r="AQ162" s="200"/>
      <c r="AR162" s="201"/>
      <c r="AS162" s="199" t="s">
        <v>205</v>
      </c>
      <c r="AT162" s="200"/>
      <c r="AU162" s="200"/>
      <c r="AV162" s="200"/>
      <c r="AW162" s="201"/>
      <c r="AX162" s="110"/>
      <c r="AY162" s="111"/>
      <c r="AZ162" s="111"/>
    </row>
    <row r="163" spans="1:52" ht="16.5" thickBot="1" x14ac:dyDescent="0.3">
      <c r="A163" s="163" t="s">
        <v>74</v>
      </c>
      <c r="B163" s="164"/>
      <c r="C163" s="165"/>
      <c r="D163" s="187">
        <v>0.4</v>
      </c>
      <c r="E163" s="188"/>
      <c r="F163" s="188"/>
      <c r="G163" s="189"/>
      <c r="H163" s="160">
        <v>211730</v>
      </c>
      <c r="I163" s="161"/>
      <c r="J163" s="161"/>
      <c r="K163" s="161"/>
      <c r="L163" s="161"/>
      <c r="M163" s="162"/>
      <c r="N163" s="160">
        <v>242275</v>
      </c>
      <c r="O163" s="161"/>
      <c r="P163" s="161"/>
      <c r="Q163" s="161"/>
      <c r="R163" s="162"/>
      <c r="S163" s="160">
        <v>258805</v>
      </c>
      <c r="T163" s="161"/>
      <c r="U163" s="161"/>
      <c r="V163" s="161"/>
      <c r="W163" s="162"/>
      <c r="X163" s="154">
        <v>278455</v>
      </c>
      <c r="Y163" s="155"/>
      <c r="Z163" s="155"/>
      <c r="AA163" s="155"/>
      <c r="AB163" s="155"/>
      <c r="AC163" s="156"/>
      <c r="AD163" s="154" t="s">
        <v>103</v>
      </c>
      <c r="AE163" s="155"/>
      <c r="AF163" s="155"/>
      <c r="AG163" s="155"/>
      <c r="AH163" s="155"/>
      <c r="AI163" s="156"/>
      <c r="AJ163" s="154" t="s">
        <v>103</v>
      </c>
      <c r="AK163" s="155"/>
      <c r="AL163" s="155"/>
      <c r="AM163" s="155"/>
      <c r="AN163" s="156"/>
      <c r="AO163" s="154" t="s">
        <v>103</v>
      </c>
      <c r="AP163" s="155"/>
      <c r="AQ163" s="155"/>
      <c r="AR163" s="156"/>
      <c r="AS163" s="154" t="s">
        <v>103</v>
      </c>
      <c r="AT163" s="155"/>
      <c r="AU163" s="155"/>
      <c r="AV163" s="155"/>
      <c r="AW163" s="156"/>
      <c r="AX163" s="110"/>
      <c r="AY163" s="111"/>
      <c r="AZ163" s="111"/>
    </row>
    <row r="164" spans="1:52" ht="16.5" thickBot="1" x14ac:dyDescent="0.3">
      <c r="A164" s="163" t="s">
        <v>74</v>
      </c>
      <c r="B164" s="164"/>
      <c r="C164" s="165"/>
      <c r="D164" s="193"/>
      <c r="E164" s="194"/>
      <c r="F164" s="194"/>
      <c r="G164" s="195"/>
      <c r="H164" s="160">
        <v>248904.57</v>
      </c>
      <c r="I164" s="161"/>
      <c r="J164" s="161"/>
      <c r="K164" s="161"/>
      <c r="L164" s="161"/>
      <c r="M164" s="162"/>
      <c r="N164" s="160">
        <v>295860.90999999997</v>
      </c>
      <c r="O164" s="161"/>
      <c r="P164" s="161"/>
      <c r="Q164" s="161"/>
      <c r="R164" s="162"/>
      <c r="S164" s="160" t="s">
        <v>103</v>
      </c>
      <c r="T164" s="161"/>
      <c r="U164" s="161"/>
      <c r="V164" s="161"/>
      <c r="W164" s="162"/>
      <c r="X164" s="154" t="s">
        <v>103</v>
      </c>
      <c r="Y164" s="155"/>
      <c r="Z164" s="155"/>
      <c r="AA164" s="155"/>
      <c r="AB164" s="155"/>
      <c r="AC164" s="156"/>
      <c r="AD164" s="154">
        <v>256215</v>
      </c>
      <c r="AE164" s="155"/>
      <c r="AF164" s="155"/>
      <c r="AG164" s="155"/>
      <c r="AH164" s="155"/>
      <c r="AI164" s="156"/>
      <c r="AJ164" s="154">
        <v>285670</v>
      </c>
      <c r="AK164" s="155"/>
      <c r="AL164" s="155"/>
      <c r="AM164" s="155"/>
      <c r="AN164" s="156"/>
      <c r="AO164" s="154">
        <v>320290</v>
      </c>
      <c r="AP164" s="155"/>
      <c r="AQ164" s="155"/>
      <c r="AR164" s="156"/>
      <c r="AS164" s="154">
        <v>360700</v>
      </c>
      <c r="AT164" s="155"/>
      <c r="AU164" s="155"/>
      <c r="AV164" s="155"/>
      <c r="AW164" s="156"/>
      <c r="AX164" s="110"/>
      <c r="AY164" s="111"/>
      <c r="AZ164" s="111"/>
    </row>
    <row r="165" spans="1:52" ht="16.5" thickBot="1" x14ac:dyDescent="0.3">
      <c r="A165" s="163" t="s">
        <v>75</v>
      </c>
      <c r="B165" s="164"/>
      <c r="C165" s="165"/>
      <c r="D165" s="187">
        <v>10</v>
      </c>
      <c r="E165" s="188"/>
      <c r="F165" s="188"/>
      <c r="G165" s="189"/>
      <c r="H165" s="160">
        <v>253925.73</v>
      </c>
      <c r="I165" s="161"/>
      <c r="J165" s="161"/>
      <c r="K165" s="161"/>
      <c r="L165" s="161"/>
      <c r="M165" s="162"/>
      <c r="N165" s="160">
        <v>299961.84000000003</v>
      </c>
      <c r="O165" s="161"/>
      <c r="P165" s="161"/>
      <c r="Q165" s="161"/>
      <c r="R165" s="162"/>
      <c r="S165" s="160" t="s">
        <v>103</v>
      </c>
      <c r="T165" s="161"/>
      <c r="U165" s="161"/>
      <c r="V165" s="161"/>
      <c r="W165" s="162"/>
      <c r="X165" s="154" t="s">
        <v>103</v>
      </c>
      <c r="Y165" s="155"/>
      <c r="Z165" s="155"/>
      <c r="AA165" s="155"/>
      <c r="AB165" s="155"/>
      <c r="AC165" s="156"/>
      <c r="AD165" s="154" t="s">
        <v>103</v>
      </c>
      <c r="AE165" s="155"/>
      <c r="AF165" s="155"/>
      <c r="AG165" s="155"/>
      <c r="AH165" s="155"/>
      <c r="AI165" s="156"/>
      <c r="AJ165" s="154" t="s">
        <v>103</v>
      </c>
      <c r="AK165" s="155"/>
      <c r="AL165" s="155"/>
      <c r="AM165" s="155"/>
      <c r="AN165" s="156"/>
      <c r="AO165" s="154" t="s">
        <v>103</v>
      </c>
      <c r="AP165" s="155"/>
      <c r="AQ165" s="155"/>
      <c r="AR165" s="156"/>
      <c r="AS165" s="154" t="s">
        <v>103</v>
      </c>
      <c r="AT165" s="155"/>
      <c r="AU165" s="155"/>
      <c r="AV165" s="155"/>
      <c r="AW165" s="156"/>
      <c r="AX165" s="110"/>
      <c r="AY165" s="111"/>
      <c r="AZ165" s="111"/>
    </row>
    <row r="166" spans="1:52" ht="25.5" customHeight="1" thickBot="1" x14ac:dyDescent="0.3">
      <c r="A166" s="163" t="s">
        <v>76</v>
      </c>
      <c r="B166" s="164"/>
      <c r="C166" s="165"/>
      <c r="D166" s="190"/>
      <c r="E166" s="191"/>
      <c r="F166" s="191"/>
      <c r="G166" s="192"/>
      <c r="H166" s="160">
        <v>375337.22</v>
      </c>
      <c r="I166" s="161"/>
      <c r="J166" s="161"/>
      <c r="K166" s="161"/>
      <c r="L166" s="161"/>
      <c r="M166" s="162"/>
      <c r="N166" s="160">
        <v>468329.78</v>
      </c>
      <c r="O166" s="161"/>
      <c r="P166" s="161"/>
      <c r="Q166" s="161"/>
      <c r="R166" s="162"/>
      <c r="S166" s="160" t="s">
        <v>103</v>
      </c>
      <c r="T166" s="161"/>
      <c r="U166" s="161"/>
      <c r="V166" s="161"/>
      <c r="W166" s="162"/>
      <c r="X166" s="154" t="s">
        <v>103</v>
      </c>
      <c r="Y166" s="155"/>
      <c r="Z166" s="155"/>
      <c r="AA166" s="155"/>
      <c r="AB166" s="155"/>
      <c r="AC166" s="156"/>
      <c r="AD166" s="154" t="s">
        <v>103</v>
      </c>
      <c r="AE166" s="155"/>
      <c r="AF166" s="155"/>
      <c r="AG166" s="155"/>
      <c r="AH166" s="155"/>
      <c r="AI166" s="156"/>
      <c r="AJ166" s="154" t="s">
        <v>103</v>
      </c>
      <c r="AK166" s="155"/>
      <c r="AL166" s="155"/>
      <c r="AM166" s="155"/>
      <c r="AN166" s="156"/>
      <c r="AO166" s="154" t="s">
        <v>103</v>
      </c>
      <c r="AP166" s="155"/>
      <c r="AQ166" s="155"/>
      <c r="AR166" s="156"/>
      <c r="AS166" s="154" t="s">
        <v>103</v>
      </c>
      <c r="AT166" s="155"/>
      <c r="AU166" s="155"/>
      <c r="AV166" s="155"/>
      <c r="AW166" s="156"/>
      <c r="AX166" s="110"/>
      <c r="AY166" s="111"/>
      <c r="AZ166" s="111"/>
    </row>
    <row r="167" spans="1:52" ht="25.5" customHeight="1" thickBot="1" x14ac:dyDescent="0.3">
      <c r="A167" s="163" t="s">
        <v>77</v>
      </c>
      <c r="B167" s="164"/>
      <c r="C167" s="165"/>
      <c r="D167" s="193"/>
      <c r="E167" s="194"/>
      <c r="F167" s="194"/>
      <c r="G167" s="195"/>
      <c r="H167" s="160">
        <v>359723.73</v>
      </c>
      <c r="I167" s="161"/>
      <c r="J167" s="161"/>
      <c r="K167" s="161"/>
      <c r="L167" s="161"/>
      <c r="M167" s="162"/>
      <c r="N167" s="160">
        <v>451796.08</v>
      </c>
      <c r="O167" s="161"/>
      <c r="P167" s="161"/>
      <c r="Q167" s="161"/>
      <c r="R167" s="162"/>
      <c r="S167" s="160" t="s">
        <v>103</v>
      </c>
      <c r="T167" s="161"/>
      <c r="U167" s="161"/>
      <c r="V167" s="161"/>
      <c r="W167" s="162"/>
      <c r="X167" s="154" t="s">
        <v>103</v>
      </c>
      <c r="Y167" s="155"/>
      <c r="Z167" s="155"/>
      <c r="AA167" s="155"/>
      <c r="AB167" s="155"/>
      <c r="AC167" s="156"/>
      <c r="AD167" s="154" t="s">
        <v>103</v>
      </c>
      <c r="AE167" s="155"/>
      <c r="AF167" s="155"/>
      <c r="AG167" s="155"/>
      <c r="AH167" s="155"/>
      <c r="AI167" s="156"/>
      <c r="AJ167" s="154" t="s">
        <v>103</v>
      </c>
      <c r="AK167" s="155"/>
      <c r="AL167" s="155"/>
      <c r="AM167" s="155"/>
      <c r="AN167" s="156"/>
      <c r="AO167" s="154" t="s">
        <v>103</v>
      </c>
      <c r="AP167" s="155"/>
      <c r="AQ167" s="155"/>
      <c r="AR167" s="156"/>
      <c r="AS167" s="154" t="s">
        <v>103</v>
      </c>
      <c r="AT167" s="155"/>
      <c r="AU167" s="155"/>
      <c r="AV167" s="155"/>
      <c r="AW167" s="156"/>
      <c r="AX167" s="110"/>
      <c r="AY167" s="111"/>
      <c r="AZ167" s="111"/>
    </row>
    <row r="168" spans="1:52" ht="25.5" customHeight="1" thickBot="1" x14ac:dyDescent="0.3">
      <c r="A168" s="175" t="s">
        <v>69</v>
      </c>
      <c r="B168" s="176"/>
      <c r="C168" s="177"/>
      <c r="D168" s="178" t="s">
        <v>166</v>
      </c>
      <c r="E168" s="179"/>
      <c r="F168" s="179"/>
      <c r="G168" s="180"/>
      <c r="H168" s="181" t="s">
        <v>268</v>
      </c>
      <c r="I168" s="182"/>
      <c r="J168" s="182"/>
      <c r="K168" s="182"/>
      <c r="L168" s="182"/>
      <c r="M168" s="183"/>
      <c r="N168" s="181" t="s">
        <v>269</v>
      </c>
      <c r="O168" s="182"/>
      <c r="P168" s="182"/>
      <c r="Q168" s="182"/>
      <c r="R168" s="183"/>
      <c r="S168" s="181" t="s">
        <v>270</v>
      </c>
      <c r="T168" s="182"/>
      <c r="U168" s="182"/>
      <c r="V168" s="182"/>
      <c r="W168" s="183"/>
      <c r="X168" s="184" t="s">
        <v>271</v>
      </c>
      <c r="Y168" s="185"/>
      <c r="Z168" s="185"/>
      <c r="AA168" s="185"/>
      <c r="AB168" s="185"/>
      <c r="AC168" s="186"/>
      <c r="AD168" s="154" t="s">
        <v>210</v>
      </c>
      <c r="AE168" s="155"/>
      <c r="AF168" s="155"/>
      <c r="AG168" s="155"/>
      <c r="AH168" s="155"/>
      <c r="AI168" s="156"/>
      <c r="AJ168" s="166" t="s">
        <v>210</v>
      </c>
      <c r="AK168" s="167"/>
      <c r="AL168" s="167"/>
      <c r="AM168" s="167"/>
      <c r="AN168" s="168"/>
      <c r="AO168" s="154" t="s">
        <v>210</v>
      </c>
      <c r="AP168" s="155"/>
      <c r="AQ168" s="155"/>
      <c r="AR168" s="156"/>
      <c r="AS168" s="154" t="s">
        <v>210</v>
      </c>
      <c r="AT168" s="155"/>
      <c r="AU168" s="155"/>
      <c r="AV168" s="155"/>
      <c r="AW168" s="156"/>
      <c r="AX168" s="110"/>
      <c r="AY168" s="111"/>
      <c r="AZ168" s="111"/>
    </row>
    <row r="169" spans="1:52" ht="16.5" thickBot="1" x14ac:dyDescent="0.3">
      <c r="A169" s="169" t="s">
        <v>74</v>
      </c>
      <c r="B169" s="170"/>
      <c r="C169" s="171"/>
      <c r="D169" s="157">
        <v>35</v>
      </c>
      <c r="E169" s="158"/>
      <c r="F169" s="158"/>
      <c r="G169" s="159"/>
      <c r="H169" s="160">
        <v>325610</v>
      </c>
      <c r="I169" s="161"/>
      <c r="J169" s="161"/>
      <c r="K169" s="161"/>
      <c r="L169" s="161"/>
      <c r="M169" s="162"/>
      <c r="N169" s="160">
        <v>352270</v>
      </c>
      <c r="O169" s="161"/>
      <c r="P169" s="161"/>
      <c r="Q169" s="161"/>
      <c r="R169" s="162"/>
      <c r="S169" s="160" t="s">
        <v>103</v>
      </c>
      <c r="T169" s="161"/>
      <c r="U169" s="161"/>
      <c r="V169" s="161"/>
      <c r="W169" s="162"/>
      <c r="X169" s="154" t="s">
        <v>103</v>
      </c>
      <c r="Y169" s="155"/>
      <c r="Z169" s="155"/>
      <c r="AA169" s="155"/>
      <c r="AB169" s="155"/>
      <c r="AC169" s="156"/>
      <c r="AD169" s="154" t="s">
        <v>103</v>
      </c>
      <c r="AE169" s="155"/>
      <c r="AF169" s="155"/>
      <c r="AG169" s="155"/>
      <c r="AH169" s="155"/>
      <c r="AI169" s="156"/>
      <c r="AJ169" s="154" t="s">
        <v>103</v>
      </c>
      <c r="AK169" s="155"/>
      <c r="AL169" s="155"/>
      <c r="AM169" s="155"/>
      <c r="AN169" s="156"/>
      <c r="AO169" s="154" t="s">
        <v>103</v>
      </c>
      <c r="AP169" s="155"/>
      <c r="AQ169" s="155"/>
      <c r="AR169" s="156"/>
      <c r="AS169" s="154" t="s">
        <v>103</v>
      </c>
      <c r="AT169" s="155"/>
      <c r="AU169" s="155"/>
      <c r="AV169" s="155"/>
      <c r="AW169" s="156"/>
      <c r="AX169" s="110"/>
      <c r="AY169" s="111"/>
      <c r="AZ169" s="111"/>
    </row>
    <row r="170" spans="1:52" ht="16.5" thickBot="1" x14ac:dyDescent="0.3">
      <c r="A170" s="172"/>
      <c r="B170" s="173"/>
      <c r="C170" s="174"/>
      <c r="D170" s="157">
        <v>110</v>
      </c>
      <c r="E170" s="158"/>
      <c r="F170" s="158"/>
      <c r="G170" s="159"/>
      <c r="H170" s="160" t="s">
        <v>103</v>
      </c>
      <c r="I170" s="161"/>
      <c r="J170" s="161"/>
      <c r="K170" s="161"/>
      <c r="L170" s="161"/>
      <c r="M170" s="162"/>
      <c r="N170" s="160" t="s">
        <v>103</v>
      </c>
      <c r="O170" s="161"/>
      <c r="P170" s="161"/>
      <c r="Q170" s="161"/>
      <c r="R170" s="162"/>
      <c r="S170" s="160">
        <v>1519155</v>
      </c>
      <c r="T170" s="161"/>
      <c r="U170" s="161"/>
      <c r="V170" s="161"/>
      <c r="W170" s="162"/>
      <c r="X170" s="154">
        <v>1220575</v>
      </c>
      <c r="Y170" s="155"/>
      <c r="Z170" s="155"/>
      <c r="AA170" s="155"/>
      <c r="AB170" s="155"/>
      <c r="AC170" s="156"/>
      <c r="AD170" s="154" t="s">
        <v>103</v>
      </c>
      <c r="AE170" s="155"/>
      <c r="AF170" s="155"/>
      <c r="AG170" s="155"/>
      <c r="AH170" s="155"/>
      <c r="AI170" s="156"/>
      <c r="AJ170" s="154" t="s">
        <v>103</v>
      </c>
      <c r="AK170" s="155"/>
      <c r="AL170" s="155"/>
      <c r="AM170" s="155"/>
      <c r="AN170" s="156"/>
      <c r="AO170" s="154" t="s">
        <v>103</v>
      </c>
      <c r="AP170" s="155"/>
      <c r="AQ170" s="155"/>
      <c r="AR170" s="156"/>
      <c r="AS170" s="154" t="s">
        <v>103</v>
      </c>
      <c r="AT170" s="155"/>
      <c r="AU170" s="155"/>
      <c r="AV170" s="155"/>
      <c r="AW170" s="156"/>
      <c r="AX170" s="110"/>
      <c r="AY170" s="111"/>
      <c r="AZ170" s="111"/>
    </row>
    <row r="171" spans="1:52" ht="15.75" x14ac:dyDescent="0.25">
      <c r="A171" s="111"/>
      <c r="B171" s="111"/>
      <c r="C171" s="111"/>
      <c r="D171" s="111"/>
      <c r="E171" s="111"/>
      <c r="F171" s="111"/>
      <c r="G171" s="111"/>
      <c r="H171" s="111"/>
      <c r="I171" s="111"/>
      <c r="J171" s="111"/>
      <c r="K171" s="111"/>
      <c r="L171" s="111"/>
      <c r="M171" s="111"/>
      <c r="N171" s="111"/>
      <c r="O171" s="111"/>
      <c r="P171" s="111"/>
      <c r="Q171" s="111"/>
      <c r="R171" s="111"/>
      <c r="S171" s="111"/>
      <c r="T171" s="111"/>
      <c r="U171" s="111"/>
      <c r="V171" s="111"/>
      <c r="W171" s="111"/>
      <c r="X171" s="111"/>
      <c r="Y171" s="111"/>
      <c r="Z171" s="111"/>
      <c r="AA171" s="111"/>
      <c r="AB171" s="111"/>
      <c r="AC171" s="111"/>
      <c r="AD171" s="111"/>
      <c r="AE171" s="111"/>
      <c r="AF171" s="111"/>
      <c r="AG171" s="111"/>
      <c r="AH171" s="111"/>
      <c r="AI171" s="111"/>
      <c r="AJ171" s="111"/>
      <c r="AK171" s="111"/>
      <c r="AL171" s="111"/>
      <c r="AM171" s="111"/>
      <c r="AN171" s="111"/>
      <c r="AO171" s="111"/>
      <c r="AP171" s="111"/>
      <c r="AQ171" s="111"/>
      <c r="AR171" s="111"/>
      <c r="AS171" s="111"/>
      <c r="AT171" s="111"/>
      <c r="AU171" s="111"/>
      <c r="AV171" s="111"/>
      <c r="AW171" s="111"/>
      <c r="AX171" s="111"/>
      <c r="AY171" s="111"/>
      <c r="AZ171" s="111"/>
    </row>
    <row r="172" spans="1:52" ht="18.75" customHeight="1" x14ac:dyDescent="0.25">
      <c r="A172" s="149" t="s">
        <v>135</v>
      </c>
      <c r="B172" s="149"/>
      <c r="C172" s="149"/>
      <c r="D172" s="149"/>
      <c r="E172" s="149"/>
      <c r="F172" s="149"/>
      <c r="G172" s="149"/>
      <c r="H172" s="149"/>
      <c r="I172" s="149"/>
      <c r="J172" s="149"/>
      <c r="K172" s="149"/>
      <c r="L172" s="149"/>
      <c r="M172" s="149"/>
      <c r="N172" s="149"/>
      <c r="O172" s="149"/>
      <c r="P172" s="149"/>
      <c r="Q172" s="149"/>
      <c r="R172" s="149"/>
      <c r="S172" s="149"/>
      <c r="T172" s="149"/>
      <c r="U172" s="149"/>
      <c r="V172" s="149"/>
      <c r="W172" s="149"/>
      <c r="X172" s="149"/>
      <c r="Y172" s="149"/>
      <c r="Z172" s="149"/>
      <c r="AA172" s="149"/>
      <c r="AB172" s="149"/>
      <c r="AC172" s="149"/>
      <c r="AD172" s="149"/>
      <c r="AE172" s="149"/>
      <c r="AF172" s="149"/>
      <c r="AG172" s="149"/>
      <c r="AH172" s="149"/>
      <c r="AI172" s="149"/>
      <c r="AJ172" s="149"/>
      <c r="AK172" s="149"/>
      <c r="AL172" s="149"/>
      <c r="AM172" s="149"/>
      <c r="AN172" s="149"/>
      <c r="AO172" s="149"/>
      <c r="AP172" s="149"/>
      <c r="AQ172" s="149"/>
      <c r="AR172" s="149"/>
      <c r="AS172" s="149"/>
      <c r="AT172" s="149"/>
      <c r="AU172" s="149"/>
      <c r="AV172" s="149"/>
      <c r="AW172" s="149"/>
      <c r="AX172" s="149"/>
      <c r="AY172" s="149"/>
      <c r="AZ172" s="111"/>
    </row>
    <row r="173" spans="1:52" ht="15.75" customHeight="1" x14ac:dyDescent="0.25">
      <c r="A173" s="149" t="s">
        <v>68</v>
      </c>
      <c r="B173" s="149"/>
      <c r="C173" s="149"/>
      <c r="D173" s="149"/>
      <c r="E173" s="149"/>
      <c r="F173" s="149"/>
      <c r="G173" s="149"/>
      <c r="H173" s="149"/>
      <c r="I173" s="149"/>
      <c r="J173" s="149"/>
      <c r="K173" s="149"/>
      <c r="L173" s="149"/>
      <c r="M173" s="149"/>
      <c r="N173" s="149"/>
      <c r="O173" s="149"/>
      <c r="P173" s="149"/>
      <c r="Q173" s="149"/>
      <c r="R173" s="149"/>
      <c r="S173" s="149"/>
      <c r="T173" s="149"/>
      <c r="U173" s="149"/>
      <c r="V173" s="149"/>
      <c r="W173" s="149"/>
      <c r="X173" s="149"/>
      <c r="Y173" s="149"/>
      <c r="Z173" s="149"/>
      <c r="AA173" s="149"/>
      <c r="AB173" s="149"/>
      <c r="AC173" s="149"/>
      <c r="AD173" s="149"/>
      <c r="AE173" s="149"/>
      <c r="AF173" s="149"/>
      <c r="AG173" s="149"/>
      <c r="AH173" s="149"/>
      <c r="AI173" s="149"/>
      <c r="AJ173" s="149"/>
      <c r="AK173" s="149"/>
      <c r="AL173" s="149"/>
      <c r="AM173" s="149"/>
      <c r="AN173" s="149"/>
      <c r="AO173" s="149"/>
      <c r="AP173" s="149"/>
      <c r="AQ173" s="149"/>
      <c r="AR173" s="149"/>
      <c r="AS173" s="149"/>
      <c r="AT173" s="149"/>
      <c r="AU173" s="149"/>
      <c r="AV173" s="149"/>
      <c r="AW173" s="149"/>
      <c r="AX173" s="149"/>
      <c r="AY173" s="149"/>
      <c r="AZ173" s="111"/>
    </row>
    <row r="174" spans="1:52" ht="15.75" x14ac:dyDescent="0.2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111"/>
    </row>
    <row r="175" spans="1:52" ht="16.5" thickBot="1" x14ac:dyDescent="0.3">
      <c r="A175" s="150" t="s">
        <v>211</v>
      </c>
      <c r="B175" s="150"/>
      <c r="C175" s="150"/>
      <c r="D175" s="151"/>
      <c r="E175" s="151"/>
      <c r="F175" s="150"/>
      <c r="G175" s="150"/>
      <c r="H175" s="150"/>
      <c r="I175" s="150"/>
      <c r="J175" s="152"/>
      <c r="K175" s="152"/>
      <c r="L175" s="152"/>
      <c r="M175" s="152"/>
      <c r="N175" s="152"/>
      <c r="O175" s="152"/>
      <c r="P175" s="152"/>
      <c r="Q175" s="152"/>
      <c r="R175" s="152"/>
      <c r="S175" s="152"/>
      <c r="T175" s="153" t="s">
        <v>64</v>
      </c>
      <c r="U175" s="153"/>
      <c r="V175" s="153"/>
      <c r="W175" s="153"/>
      <c r="X175" s="153"/>
      <c r="Y175" s="153"/>
      <c r="Z175" s="153"/>
      <c r="AA175" s="153"/>
      <c r="AB175" s="153"/>
      <c r="AC175" s="153"/>
      <c r="AD175" s="153"/>
      <c r="AE175" s="153"/>
      <c r="AF175" s="153"/>
      <c r="AG175" s="153"/>
      <c r="AH175" s="153"/>
      <c r="AI175" s="153"/>
      <c r="AJ175" s="153"/>
      <c r="AK175" s="153"/>
      <c r="AL175" s="153"/>
      <c r="AM175" s="153"/>
      <c r="AN175" s="153"/>
      <c r="AO175" s="153"/>
      <c r="AP175" s="153"/>
      <c r="AQ175" s="153"/>
      <c r="AR175" s="153"/>
      <c r="AS175" s="153"/>
      <c r="AT175" s="153"/>
      <c r="AU175" s="153"/>
      <c r="AV175" s="153"/>
      <c r="AW175" s="153"/>
      <c r="AX175" s="153"/>
      <c r="AY175" s="111"/>
      <c r="AZ175" s="111"/>
    </row>
    <row r="176" spans="1:52" x14ac:dyDescent="0.25">
      <c r="A176" s="137" t="s">
        <v>69</v>
      </c>
      <c r="B176" s="138"/>
      <c r="C176" s="139"/>
      <c r="D176" s="143" t="s">
        <v>166</v>
      </c>
      <c r="E176" s="144"/>
      <c r="F176" s="143" t="s">
        <v>212</v>
      </c>
      <c r="G176" s="147"/>
      <c r="H176" s="147"/>
      <c r="I176" s="144"/>
      <c r="J176" s="143" t="s">
        <v>129</v>
      </c>
      <c r="K176" s="147"/>
      <c r="L176" s="147"/>
      <c r="M176" s="147"/>
      <c r="N176" s="147"/>
      <c r="O176" s="144"/>
      <c r="P176" s="143" t="s">
        <v>213</v>
      </c>
      <c r="Q176" s="147"/>
      <c r="R176" s="147"/>
      <c r="S176" s="144"/>
      <c r="T176" s="131" t="s">
        <v>214</v>
      </c>
      <c r="U176" s="132"/>
      <c r="V176" s="132"/>
      <c r="W176" s="132"/>
      <c r="X176" s="132"/>
      <c r="Y176" s="133"/>
      <c r="Z176" s="143" t="s">
        <v>215</v>
      </c>
      <c r="AA176" s="147"/>
      <c r="AB176" s="147"/>
      <c r="AC176" s="147"/>
      <c r="AD176" s="144"/>
      <c r="AE176" s="143" t="s">
        <v>131</v>
      </c>
      <c r="AF176" s="144"/>
      <c r="AG176" s="143" t="s">
        <v>132</v>
      </c>
      <c r="AH176" s="147"/>
      <c r="AI176" s="147"/>
      <c r="AJ176" s="147"/>
      <c r="AK176" s="144"/>
      <c r="AL176" s="143" t="s">
        <v>216</v>
      </c>
      <c r="AM176" s="147"/>
      <c r="AN176" s="147"/>
      <c r="AO176" s="147"/>
      <c r="AP176" s="144"/>
      <c r="AQ176" s="143" t="s">
        <v>133</v>
      </c>
      <c r="AR176" s="147"/>
      <c r="AS176" s="147"/>
      <c r="AT176" s="144"/>
      <c r="AU176" s="143" t="s">
        <v>217</v>
      </c>
      <c r="AV176" s="147"/>
      <c r="AW176" s="147"/>
      <c r="AX176" s="144"/>
      <c r="AY176" s="110"/>
      <c r="AZ176" s="111"/>
    </row>
    <row r="177" spans="1:52" ht="15.75" thickBot="1" x14ac:dyDescent="0.3">
      <c r="A177" s="140"/>
      <c r="B177" s="141"/>
      <c r="C177" s="142"/>
      <c r="D177" s="145"/>
      <c r="E177" s="146"/>
      <c r="F177" s="145" t="s">
        <v>128</v>
      </c>
      <c r="G177" s="148"/>
      <c r="H177" s="148"/>
      <c r="I177" s="146"/>
      <c r="J177" s="145" t="s">
        <v>128</v>
      </c>
      <c r="K177" s="148"/>
      <c r="L177" s="148"/>
      <c r="M177" s="148"/>
      <c r="N177" s="148"/>
      <c r="O177" s="146"/>
      <c r="P177" s="145" t="s">
        <v>128</v>
      </c>
      <c r="Q177" s="148"/>
      <c r="R177" s="148"/>
      <c r="S177" s="146"/>
      <c r="T177" s="134" t="s">
        <v>128</v>
      </c>
      <c r="U177" s="135"/>
      <c r="V177" s="135"/>
      <c r="W177" s="135"/>
      <c r="X177" s="135"/>
      <c r="Y177" s="136"/>
      <c r="Z177" s="145" t="s">
        <v>128</v>
      </c>
      <c r="AA177" s="148"/>
      <c r="AB177" s="148"/>
      <c r="AC177" s="148"/>
      <c r="AD177" s="146"/>
      <c r="AE177" s="145" t="s">
        <v>128</v>
      </c>
      <c r="AF177" s="146"/>
      <c r="AG177" s="145" t="s">
        <v>128</v>
      </c>
      <c r="AH177" s="148"/>
      <c r="AI177" s="148"/>
      <c r="AJ177" s="148"/>
      <c r="AK177" s="146"/>
      <c r="AL177" s="145" t="s">
        <v>128</v>
      </c>
      <c r="AM177" s="148"/>
      <c r="AN177" s="148"/>
      <c r="AO177" s="148"/>
      <c r="AP177" s="146"/>
      <c r="AQ177" s="145" t="s">
        <v>128</v>
      </c>
      <c r="AR177" s="148"/>
      <c r="AS177" s="148"/>
      <c r="AT177" s="146"/>
      <c r="AU177" s="145" t="s">
        <v>128</v>
      </c>
      <c r="AV177" s="148"/>
      <c r="AW177" s="148"/>
      <c r="AX177" s="146"/>
      <c r="AY177" s="110"/>
      <c r="AZ177" s="111"/>
    </row>
    <row r="178" spans="1:52" ht="51" customHeight="1" thickBot="1" x14ac:dyDescent="0.3">
      <c r="A178" s="114" t="s">
        <v>78</v>
      </c>
      <c r="B178" s="115"/>
      <c r="C178" s="116"/>
      <c r="D178" s="117" t="s">
        <v>134</v>
      </c>
      <c r="E178" s="118"/>
      <c r="F178" s="107" t="s">
        <v>103</v>
      </c>
      <c r="G178" s="108"/>
      <c r="H178" s="108"/>
      <c r="I178" s="109"/>
      <c r="J178" s="107" t="s">
        <v>103</v>
      </c>
      <c r="K178" s="108"/>
      <c r="L178" s="108"/>
      <c r="M178" s="108"/>
      <c r="N178" s="108"/>
      <c r="O178" s="109"/>
      <c r="P178" s="107">
        <v>687.24</v>
      </c>
      <c r="Q178" s="108"/>
      <c r="R178" s="108"/>
      <c r="S178" s="109"/>
      <c r="T178" s="107">
        <v>523.63</v>
      </c>
      <c r="U178" s="108"/>
      <c r="V178" s="108"/>
      <c r="W178" s="108"/>
      <c r="X178" s="108"/>
      <c r="Y178" s="109"/>
      <c r="Z178" s="107">
        <v>245.76</v>
      </c>
      <c r="AA178" s="108"/>
      <c r="AB178" s="108"/>
      <c r="AC178" s="108"/>
      <c r="AD178" s="109"/>
      <c r="AE178" s="107">
        <v>475.47</v>
      </c>
      <c r="AF178" s="109"/>
      <c r="AG178" s="107">
        <v>379.22</v>
      </c>
      <c r="AH178" s="108"/>
      <c r="AI178" s="108"/>
      <c r="AJ178" s="108"/>
      <c r="AK178" s="109"/>
      <c r="AL178" s="107">
        <v>311.56</v>
      </c>
      <c r="AM178" s="108"/>
      <c r="AN178" s="108"/>
      <c r="AO178" s="108"/>
      <c r="AP178" s="109"/>
      <c r="AQ178" s="107">
        <v>329.86</v>
      </c>
      <c r="AR178" s="108"/>
      <c r="AS178" s="108"/>
      <c r="AT178" s="109"/>
      <c r="AU178" s="107" t="s">
        <v>103</v>
      </c>
      <c r="AV178" s="108"/>
      <c r="AW178" s="108"/>
      <c r="AX178" s="109"/>
      <c r="AY178" s="110"/>
      <c r="AZ178" s="111"/>
    </row>
    <row r="179" spans="1:52" ht="51" customHeight="1" thickBot="1" x14ac:dyDescent="0.3">
      <c r="A179" s="114" t="s">
        <v>79</v>
      </c>
      <c r="B179" s="115"/>
      <c r="C179" s="116"/>
      <c r="D179" s="129"/>
      <c r="E179" s="130"/>
      <c r="F179" s="107" t="s">
        <v>103</v>
      </c>
      <c r="G179" s="108"/>
      <c r="H179" s="108"/>
      <c r="I179" s="109"/>
      <c r="J179" s="107" t="s">
        <v>103</v>
      </c>
      <c r="K179" s="108"/>
      <c r="L179" s="108"/>
      <c r="M179" s="108"/>
      <c r="N179" s="108"/>
      <c r="O179" s="109"/>
      <c r="P179" s="107" t="s">
        <v>103</v>
      </c>
      <c r="Q179" s="108"/>
      <c r="R179" s="108"/>
      <c r="S179" s="109"/>
      <c r="T179" s="107" t="s">
        <v>103</v>
      </c>
      <c r="U179" s="108"/>
      <c r="V179" s="108"/>
      <c r="W179" s="108"/>
      <c r="X179" s="108"/>
      <c r="Y179" s="109"/>
      <c r="Z179" s="107" t="s">
        <v>103</v>
      </c>
      <c r="AA179" s="108"/>
      <c r="AB179" s="108"/>
      <c r="AC179" s="108"/>
      <c r="AD179" s="109"/>
      <c r="AE179" s="107" t="s">
        <v>103</v>
      </c>
      <c r="AF179" s="109"/>
      <c r="AG179" s="107">
        <v>1056.4000000000001</v>
      </c>
      <c r="AH179" s="108"/>
      <c r="AI179" s="108"/>
      <c r="AJ179" s="108"/>
      <c r="AK179" s="109"/>
      <c r="AL179" s="107">
        <v>683.28</v>
      </c>
      <c r="AM179" s="108"/>
      <c r="AN179" s="108"/>
      <c r="AO179" s="108"/>
      <c r="AP179" s="109"/>
      <c r="AQ179" s="107" t="s">
        <v>103</v>
      </c>
      <c r="AR179" s="108"/>
      <c r="AS179" s="108"/>
      <c r="AT179" s="109"/>
      <c r="AU179" s="107" t="s">
        <v>103</v>
      </c>
      <c r="AV179" s="108"/>
      <c r="AW179" s="108"/>
      <c r="AX179" s="109"/>
      <c r="AY179" s="110"/>
      <c r="AZ179" s="111"/>
    </row>
    <row r="180" spans="1:52" ht="51" customHeight="1" thickBot="1" x14ac:dyDescent="0.3">
      <c r="A180" s="114" t="s">
        <v>80</v>
      </c>
      <c r="B180" s="115"/>
      <c r="C180" s="116"/>
      <c r="D180" s="129"/>
      <c r="E180" s="130"/>
      <c r="F180" s="107" t="s">
        <v>103</v>
      </c>
      <c r="G180" s="108"/>
      <c r="H180" s="108"/>
      <c r="I180" s="109"/>
      <c r="J180" s="107" t="s">
        <v>103</v>
      </c>
      <c r="K180" s="108"/>
      <c r="L180" s="108"/>
      <c r="M180" s="108"/>
      <c r="N180" s="108"/>
      <c r="O180" s="109"/>
      <c r="P180" s="107" t="s">
        <v>103</v>
      </c>
      <c r="Q180" s="108"/>
      <c r="R180" s="108"/>
      <c r="S180" s="109"/>
      <c r="T180" s="107" t="s">
        <v>103</v>
      </c>
      <c r="U180" s="108"/>
      <c r="V180" s="108"/>
      <c r="W180" s="108"/>
      <c r="X180" s="108"/>
      <c r="Y180" s="109"/>
      <c r="Z180" s="107" t="s">
        <v>103</v>
      </c>
      <c r="AA180" s="108"/>
      <c r="AB180" s="108"/>
      <c r="AC180" s="108"/>
      <c r="AD180" s="109"/>
      <c r="AE180" s="107" t="s">
        <v>103</v>
      </c>
      <c r="AF180" s="109"/>
      <c r="AG180" s="107" t="s">
        <v>103</v>
      </c>
      <c r="AH180" s="108"/>
      <c r="AI180" s="108"/>
      <c r="AJ180" s="108"/>
      <c r="AK180" s="109"/>
      <c r="AL180" s="107" t="s">
        <v>103</v>
      </c>
      <c r="AM180" s="108"/>
      <c r="AN180" s="108"/>
      <c r="AO180" s="108"/>
      <c r="AP180" s="109"/>
      <c r="AQ180" s="107">
        <v>578.61</v>
      </c>
      <c r="AR180" s="108"/>
      <c r="AS180" s="108"/>
      <c r="AT180" s="109"/>
      <c r="AU180" s="107">
        <v>379</v>
      </c>
      <c r="AV180" s="108"/>
      <c r="AW180" s="108"/>
      <c r="AX180" s="109"/>
      <c r="AY180" s="110"/>
      <c r="AZ180" s="111"/>
    </row>
    <row r="181" spans="1:52" ht="25.5" customHeight="1" thickBot="1" x14ac:dyDescent="0.3">
      <c r="A181" s="114" t="s">
        <v>81</v>
      </c>
      <c r="B181" s="115"/>
      <c r="C181" s="116"/>
      <c r="D181" s="129"/>
      <c r="E181" s="130"/>
      <c r="F181" s="107" t="s">
        <v>103</v>
      </c>
      <c r="G181" s="108"/>
      <c r="H181" s="108"/>
      <c r="I181" s="109"/>
      <c r="J181" s="107" t="s">
        <v>103</v>
      </c>
      <c r="K181" s="108"/>
      <c r="L181" s="108"/>
      <c r="M181" s="108"/>
      <c r="N181" s="108"/>
      <c r="O181" s="109"/>
      <c r="P181" s="107" t="s">
        <v>103</v>
      </c>
      <c r="Q181" s="108"/>
      <c r="R181" s="108"/>
      <c r="S181" s="109"/>
      <c r="T181" s="107" t="s">
        <v>103</v>
      </c>
      <c r="U181" s="108"/>
      <c r="V181" s="108"/>
      <c r="W181" s="108"/>
      <c r="X181" s="108"/>
      <c r="Y181" s="109"/>
      <c r="Z181" s="107" t="s">
        <v>103</v>
      </c>
      <c r="AA181" s="108"/>
      <c r="AB181" s="108"/>
      <c r="AC181" s="108"/>
      <c r="AD181" s="109"/>
      <c r="AE181" s="107" t="s">
        <v>103</v>
      </c>
      <c r="AF181" s="109"/>
      <c r="AG181" s="107" t="s">
        <v>103</v>
      </c>
      <c r="AH181" s="108"/>
      <c r="AI181" s="108"/>
      <c r="AJ181" s="108"/>
      <c r="AK181" s="109"/>
      <c r="AL181" s="107" t="s">
        <v>103</v>
      </c>
      <c r="AM181" s="108"/>
      <c r="AN181" s="108"/>
      <c r="AO181" s="108"/>
      <c r="AP181" s="109"/>
      <c r="AQ181" s="107">
        <v>2446.7959999999998</v>
      </c>
      <c r="AR181" s="108"/>
      <c r="AS181" s="108"/>
      <c r="AT181" s="109"/>
      <c r="AU181" s="107">
        <v>1564.61</v>
      </c>
      <c r="AV181" s="108"/>
      <c r="AW181" s="108"/>
      <c r="AX181" s="109"/>
      <c r="AY181" s="110"/>
      <c r="AZ181" s="111"/>
    </row>
    <row r="182" spans="1:52" ht="25.5" customHeight="1" thickBot="1" x14ac:dyDescent="0.3">
      <c r="A182" s="114" t="s">
        <v>82</v>
      </c>
      <c r="B182" s="115"/>
      <c r="C182" s="116"/>
      <c r="D182" s="129"/>
      <c r="E182" s="130"/>
      <c r="F182" s="107">
        <v>1208.72</v>
      </c>
      <c r="G182" s="108"/>
      <c r="H182" s="108"/>
      <c r="I182" s="109"/>
      <c r="J182" s="107">
        <v>807.25</v>
      </c>
      <c r="K182" s="108"/>
      <c r="L182" s="108"/>
      <c r="M182" s="108"/>
      <c r="N182" s="108"/>
      <c r="O182" s="109"/>
      <c r="P182" s="107" t="s">
        <v>103</v>
      </c>
      <c r="Q182" s="108"/>
      <c r="R182" s="108"/>
      <c r="S182" s="109"/>
      <c r="T182" s="107" t="s">
        <v>103</v>
      </c>
      <c r="U182" s="108"/>
      <c r="V182" s="108"/>
      <c r="W182" s="108"/>
      <c r="X182" s="108"/>
      <c r="Y182" s="109"/>
      <c r="Z182" s="107" t="s">
        <v>103</v>
      </c>
      <c r="AA182" s="108"/>
      <c r="AB182" s="108"/>
      <c r="AC182" s="108"/>
      <c r="AD182" s="109"/>
      <c r="AE182" s="107" t="s">
        <v>103</v>
      </c>
      <c r="AF182" s="109"/>
      <c r="AG182" s="107" t="s">
        <v>103</v>
      </c>
      <c r="AH182" s="108"/>
      <c r="AI182" s="108"/>
      <c r="AJ182" s="108"/>
      <c r="AK182" s="109"/>
      <c r="AL182" s="107" t="s">
        <v>103</v>
      </c>
      <c r="AM182" s="108"/>
      <c r="AN182" s="108"/>
      <c r="AO182" s="108"/>
      <c r="AP182" s="109"/>
      <c r="AQ182" s="107" t="s">
        <v>103</v>
      </c>
      <c r="AR182" s="108"/>
      <c r="AS182" s="108"/>
      <c r="AT182" s="109"/>
      <c r="AU182" s="107" t="s">
        <v>103</v>
      </c>
      <c r="AV182" s="108"/>
      <c r="AW182" s="108"/>
      <c r="AX182" s="109"/>
      <c r="AY182" s="110"/>
      <c r="AZ182" s="111"/>
    </row>
    <row r="183" spans="1:52" ht="25.5" customHeight="1" thickBot="1" x14ac:dyDescent="0.3">
      <c r="A183" s="114" t="s">
        <v>83</v>
      </c>
      <c r="B183" s="115"/>
      <c r="C183" s="116"/>
      <c r="D183" s="119"/>
      <c r="E183" s="120"/>
      <c r="F183" s="107">
        <v>2418.46</v>
      </c>
      <c r="G183" s="108"/>
      <c r="H183" s="108"/>
      <c r="I183" s="109"/>
      <c r="J183" s="107">
        <v>1599.67</v>
      </c>
      <c r="K183" s="108"/>
      <c r="L183" s="108"/>
      <c r="M183" s="108"/>
      <c r="N183" s="108"/>
      <c r="O183" s="109"/>
      <c r="P183" s="107">
        <v>1064.1099999999999</v>
      </c>
      <c r="Q183" s="108"/>
      <c r="R183" s="108"/>
      <c r="S183" s="109"/>
      <c r="T183" s="107" t="s">
        <v>103</v>
      </c>
      <c r="U183" s="108"/>
      <c r="V183" s="108"/>
      <c r="W183" s="108"/>
      <c r="X183" s="108"/>
      <c r="Y183" s="109"/>
      <c r="Z183" s="107" t="s">
        <v>103</v>
      </c>
      <c r="AA183" s="108"/>
      <c r="AB183" s="108"/>
      <c r="AC183" s="108"/>
      <c r="AD183" s="109"/>
      <c r="AE183" s="107">
        <v>184.1</v>
      </c>
      <c r="AF183" s="109"/>
      <c r="AG183" s="107" t="s">
        <v>103</v>
      </c>
      <c r="AH183" s="108"/>
      <c r="AI183" s="108"/>
      <c r="AJ183" s="108"/>
      <c r="AK183" s="109"/>
      <c r="AL183" s="107" t="s">
        <v>103</v>
      </c>
      <c r="AM183" s="108"/>
      <c r="AN183" s="108"/>
      <c r="AO183" s="108"/>
      <c r="AP183" s="109"/>
      <c r="AQ183" s="107" t="s">
        <v>103</v>
      </c>
      <c r="AR183" s="108"/>
      <c r="AS183" s="108"/>
      <c r="AT183" s="109"/>
      <c r="AU183" s="107" t="s">
        <v>103</v>
      </c>
      <c r="AV183" s="108"/>
      <c r="AW183" s="108"/>
      <c r="AX183" s="109"/>
      <c r="AY183" s="110"/>
      <c r="AZ183" s="111"/>
    </row>
    <row r="184" spans="1:52" x14ac:dyDescent="0.25">
      <c r="A184" s="137" t="s">
        <v>69</v>
      </c>
      <c r="B184" s="138"/>
      <c r="C184" s="139"/>
      <c r="D184" s="143" t="s">
        <v>166</v>
      </c>
      <c r="E184" s="144"/>
      <c r="F184" s="131" t="s">
        <v>218</v>
      </c>
      <c r="G184" s="132"/>
      <c r="H184" s="132"/>
      <c r="I184" s="133"/>
      <c r="J184" s="131" t="s">
        <v>133</v>
      </c>
      <c r="K184" s="132"/>
      <c r="L184" s="132"/>
      <c r="M184" s="132"/>
      <c r="N184" s="132"/>
      <c r="O184" s="133"/>
      <c r="P184" s="131" t="s">
        <v>220</v>
      </c>
      <c r="Q184" s="132"/>
      <c r="R184" s="132"/>
      <c r="S184" s="133"/>
      <c r="T184" s="131" t="s">
        <v>221</v>
      </c>
      <c r="U184" s="132"/>
      <c r="V184" s="132"/>
      <c r="W184" s="132"/>
      <c r="X184" s="132"/>
      <c r="Y184" s="133"/>
      <c r="Z184" s="131" t="s">
        <v>222</v>
      </c>
      <c r="AA184" s="132"/>
      <c r="AB184" s="132"/>
      <c r="AC184" s="132"/>
      <c r="AD184" s="132"/>
      <c r="AE184" s="132"/>
      <c r="AF184" s="133"/>
      <c r="AG184" s="131" t="s">
        <v>210</v>
      </c>
      <c r="AH184" s="132"/>
      <c r="AI184" s="132"/>
      <c r="AJ184" s="132"/>
      <c r="AK184" s="133"/>
      <c r="AL184" s="131" t="s">
        <v>210</v>
      </c>
      <c r="AM184" s="132"/>
      <c r="AN184" s="132"/>
      <c r="AO184" s="132"/>
      <c r="AP184" s="133"/>
      <c r="AQ184" s="131" t="s">
        <v>210</v>
      </c>
      <c r="AR184" s="132"/>
      <c r="AS184" s="132"/>
      <c r="AT184" s="133"/>
      <c r="AU184" s="131" t="s">
        <v>210</v>
      </c>
      <c r="AV184" s="132"/>
      <c r="AW184" s="132"/>
      <c r="AX184" s="133"/>
      <c r="AY184" s="110"/>
      <c r="AZ184" s="111"/>
    </row>
    <row r="185" spans="1:52" ht="15.75" thickBot="1" x14ac:dyDescent="0.3">
      <c r="A185" s="140"/>
      <c r="B185" s="141"/>
      <c r="C185" s="142"/>
      <c r="D185" s="145"/>
      <c r="E185" s="146"/>
      <c r="F185" s="134"/>
      <c r="G185" s="135"/>
      <c r="H185" s="135"/>
      <c r="I185" s="136"/>
      <c r="J185" s="134" t="s">
        <v>130</v>
      </c>
      <c r="K185" s="135"/>
      <c r="L185" s="135"/>
      <c r="M185" s="135"/>
      <c r="N185" s="135"/>
      <c r="O185" s="136"/>
      <c r="P185" s="134"/>
      <c r="Q185" s="135"/>
      <c r="R185" s="135"/>
      <c r="S185" s="136"/>
      <c r="T185" s="134"/>
      <c r="U185" s="135"/>
      <c r="V185" s="135"/>
      <c r="W185" s="135"/>
      <c r="X185" s="135"/>
      <c r="Y185" s="136"/>
      <c r="Z185" s="134"/>
      <c r="AA185" s="135"/>
      <c r="AB185" s="135"/>
      <c r="AC185" s="135"/>
      <c r="AD185" s="135"/>
      <c r="AE185" s="135"/>
      <c r="AF185" s="136"/>
      <c r="AG185" s="134"/>
      <c r="AH185" s="135"/>
      <c r="AI185" s="135"/>
      <c r="AJ185" s="135"/>
      <c r="AK185" s="136"/>
      <c r="AL185" s="134"/>
      <c r="AM185" s="135"/>
      <c r="AN185" s="135"/>
      <c r="AO185" s="135"/>
      <c r="AP185" s="136"/>
      <c r="AQ185" s="134"/>
      <c r="AR185" s="135"/>
      <c r="AS185" s="135"/>
      <c r="AT185" s="136"/>
      <c r="AU185" s="134"/>
      <c r="AV185" s="135"/>
      <c r="AW185" s="135"/>
      <c r="AX185" s="136"/>
      <c r="AY185" s="110"/>
      <c r="AZ185" s="111"/>
    </row>
    <row r="186" spans="1:52" ht="25.5" customHeight="1" thickBot="1" x14ac:dyDescent="0.3">
      <c r="A186" s="114" t="s">
        <v>223</v>
      </c>
      <c r="B186" s="115"/>
      <c r="C186" s="116"/>
      <c r="D186" s="117" t="s">
        <v>134</v>
      </c>
      <c r="E186" s="118"/>
      <c r="F186" s="107">
        <v>2868.35</v>
      </c>
      <c r="G186" s="108"/>
      <c r="H186" s="108"/>
      <c r="I186" s="109"/>
      <c r="J186" s="107">
        <v>1888.01</v>
      </c>
      <c r="K186" s="108"/>
      <c r="L186" s="108"/>
      <c r="M186" s="108"/>
      <c r="N186" s="108"/>
      <c r="O186" s="109"/>
      <c r="P186" s="107">
        <v>1403.94</v>
      </c>
      <c r="Q186" s="108"/>
      <c r="R186" s="108"/>
      <c r="S186" s="109"/>
      <c r="T186" s="107">
        <v>1018.08</v>
      </c>
      <c r="U186" s="108"/>
      <c r="V186" s="108"/>
      <c r="W186" s="108"/>
      <c r="X186" s="108"/>
      <c r="Y186" s="109"/>
      <c r="Z186" s="107" t="s">
        <v>103</v>
      </c>
      <c r="AA186" s="108"/>
      <c r="AB186" s="108"/>
      <c r="AC186" s="108"/>
      <c r="AD186" s="108"/>
      <c r="AE186" s="108"/>
      <c r="AF186" s="109"/>
      <c r="AG186" s="107" t="s">
        <v>103</v>
      </c>
      <c r="AH186" s="108"/>
      <c r="AI186" s="108"/>
      <c r="AJ186" s="108"/>
      <c r="AK186" s="109"/>
      <c r="AL186" s="107" t="s">
        <v>103</v>
      </c>
      <c r="AM186" s="108"/>
      <c r="AN186" s="108"/>
      <c r="AO186" s="108"/>
      <c r="AP186" s="109"/>
      <c r="AQ186" s="107" t="s">
        <v>103</v>
      </c>
      <c r="AR186" s="108"/>
      <c r="AS186" s="108"/>
      <c r="AT186" s="109"/>
      <c r="AU186" s="107" t="s">
        <v>103</v>
      </c>
      <c r="AV186" s="108"/>
      <c r="AW186" s="108"/>
      <c r="AX186" s="109"/>
      <c r="AY186" s="110"/>
      <c r="AZ186" s="111"/>
    </row>
    <row r="187" spans="1:52" ht="16.5" thickBot="1" x14ac:dyDescent="0.3">
      <c r="A187" s="114" t="s">
        <v>224</v>
      </c>
      <c r="B187" s="115"/>
      <c r="C187" s="116"/>
      <c r="D187" s="119"/>
      <c r="E187" s="120"/>
      <c r="F187" s="107" t="s">
        <v>103</v>
      </c>
      <c r="G187" s="108"/>
      <c r="H187" s="108"/>
      <c r="I187" s="109"/>
      <c r="J187" s="107" t="s">
        <v>103</v>
      </c>
      <c r="K187" s="108"/>
      <c r="L187" s="108"/>
      <c r="M187" s="108"/>
      <c r="N187" s="108"/>
      <c r="O187" s="109"/>
      <c r="P187" s="107" t="s">
        <v>103</v>
      </c>
      <c r="Q187" s="108"/>
      <c r="R187" s="108"/>
      <c r="S187" s="109"/>
      <c r="T187" s="107" t="s">
        <v>103</v>
      </c>
      <c r="U187" s="108"/>
      <c r="V187" s="108"/>
      <c r="W187" s="108"/>
      <c r="X187" s="108"/>
      <c r="Y187" s="109"/>
      <c r="Z187" s="107">
        <v>1616.77</v>
      </c>
      <c r="AA187" s="108"/>
      <c r="AB187" s="108"/>
      <c r="AC187" s="108"/>
      <c r="AD187" s="108"/>
      <c r="AE187" s="108"/>
      <c r="AF187" s="109"/>
      <c r="AG187" s="107" t="s">
        <v>103</v>
      </c>
      <c r="AH187" s="108"/>
      <c r="AI187" s="108"/>
      <c r="AJ187" s="108"/>
      <c r="AK187" s="109"/>
      <c r="AL187" s="107" t="s">
        <v>103</v>
      </c>
      <c r="AM187" s="108"/>
      <c r="AN187" s="108"/>
      <c r="AO187" s="108"/>
      <c r="AP187" s="109"/>
      <c r="AQ187" s="107" t="s">
        <v>103</v>
      </c>
      <c r="AR187" s="108"/>
      <c r="AS187" s="108"/>
      <c r="AT187" s="109"/>
      <c r="AU187" s="107" t="s">
        <v>103</v>
      </c>
      <c r="AV187" s="108"/>
      <c r="AW187" s="108"/>
      <c r="AX187" s="109"/>
      <c r="AY187" s="110"/>
      <c r="AZ187" s="111"/>
    </row>
    <row r="188" spans="1:52" ht="25.5" customHeight="1" thickBot="1" x14ac:dyDescent="0.3">
      <c r="A188" s="124" t="s">
        <v>69</v>
      </c>
      <c r="B188" s="125"/>
      <c r="C188" s="126"/>
      <c r="D188" s="127" t="s">
        <v>166</v>
      </c>
      <c r="E188" s="128"/>
      <c r="F188" s="121" t="s">
        <v>225</v>
      </c>
      <c r="G188" s="122"/>
      <c r="H188" s="122"/>
      <c r="I188" s="123"/>
      <c r="J188" s="121" t="s">
        <v>226</v>
      </c>
      <c r="K188" s="122"/>
      <c r="L188" s="122"/>
      <c r="M188" s="122"/>
      <c r="N188" s="122"/>
      <c r="O188" s="123"/>
      <c r="P188" s="121" t="s">
        <v>227</v>
      </c>
      <c r="Q188" s="122"/>
      <c r="R188" s="122"/>
      <c r="S188" s="123"/>
      <c r="T188" s="121" t="s">
        <v>228</v>
      </c>
      <c r="U188" s="122"/>
      <c r="V188" s="122"/>
      <c r="W188" s="122"/>
      <c r="X188" s="122"/>
      <c r="Y188" s="123"/>
      <c r="Z188" s="121" t="s">
        <v>229</v>
      </c>
      <c r="AA188" s="122"/>
      <c r="AB188" s="123"/>
      <c r="AC188" s="121" t="s">
        <v>230</v>
      </c>
      <c r="AD188" s="122"/>
      <c r="AE188" s="122"/>
      <c r="AF188" s="123"/>
      <c r="AG188" s="121" t="s">
        <v>220</v>
      </c>
      <c r="AH188" s="122"/>
      <c r="AI188" s="122"/>
      <c r="AJ188" s="122"/>
      <c r="AK188" s="123"/>
      <c r="AL188" s="121" t="s">
        <v>221</v>
      </c>
      <c r="AM188" s="122"/>
      <c r="AN188" s="122"/>
      <c r="AO188" s="122"/>
      <c r="AP188" s="123"/>
      <c r="AQ188" s="121" t="s">
        <v>231</v>
      </c>
      <c r="AR188" s="122"/>
      <c r="AS188" s="122"/>
      <c r="AT188" s="123"/>
      <c r="AU188" s="121" t="s">
        <v>232</v>
      </c>
      <c r="AV188" s="122"/>
      <c r="AW188" s="122"/>
      <c r="AX188" s="123"/>
      <c r="AY188" s="110"/>
      <c r="AZ188" s="111"/>
    </row>
    <row r="189" spans="1:52" ht="38.25" customHeight="1" thickBot="1" x14ac:dyDescent="0.3">
      <c r="A189" s="114" t="s">
        <v>233</v>
      </c>
      <c r="B189" s="115"/>
      <c r="C189" s="116"/>
      <c r="D189" s="117" t="s">
        <v>234</v>
      </c>
      <c r="E189" s="118"/>
      <c r="F189" s="107">
        <v>2888.06</v>
      </c>
      <c r="G189" s="108"/>
      <c r="H189" s="108"/>
      <c r="I189" s="109"/>
      <c r="J189" s="107">
        <v>1834.58</v>
      </c>
      <c r="K189" s="108"/>
      <c r="L189" s="108"/>
      <c r="M189" s="108"/>
      <c r="N189" s="108"/>
      <c r="O189" s="109"/>
      <c r="P189" s="107">
        <v>1186.6199999999999</v>
      </c>
      <c r="Q189" s="108"/>
      <c r="R189" s="108"/>
      <c r="S189" s="109"/>
      <c r="T189" s="107" t="s">
        <v>103</v>
      </c>
      <c r="U189" s="108"/>
      <c r="V189" s="108"/>
      <c r="W189" s="108"/>
      <c r="X189" s="108"/>
      <c r="Y189" s="109"/>
      <c r="Z189" s="107" t="s">
        <v>103</v>
      </c>
      <c r="AA189" s="108"/>
      <c r="AB189" s="109"/>
      <c r="AC189" s="107" t="s">
        <v>103</v>
      </c>
      <c r="AD189" s="108"/>
      <c r="AE189" s="108"/>
      <c r="AF189" s="109"/>
      <c r="AG189" s="107" t="s">
        <v>103</v>
      </c>
      <c r="AH189" s="108"/>
      <c r="AI189" s="108"/>
      <c r="AJ189" s="108"/>
      <c r="AK189" s="109"/>
      <c r="AL189" s="107" t="s">
        <v>103</v>
      </c>
      <c r="AM189" s="108"/>
      <c r="AN189" s="108"/>
      <c r="AO189" s="108"/>
      <c r="AP189" s="109"/>
      <c r="AQ189" s="107" t="s">
        <v>103</v>
      </c>
      <c r="AR189" s="108"/>
      <c r="AS189" s="108"/>
      <c r="AT189" s="109"/>
      <c r="AU189" s="107" t="s">
        <v>103</v>
      </c>
      <c r="AV189" s="108"/>
      <c r="AW189" s="108"/>
      <c r="AX189" s="109"/>
      <c r="AY189" s="110"/>
      <c r="AZ189" s="111"/>
    </row>
    <row r="190" spans="1:52" ht="25.5" customHeight="1" thickBot="1" x14ac:dyDescent="0.3">
      <c r="A190" s="114" t="s">
        <v>235</v>
      </c>
      <c r="B190" s="115"/>
      <c r="C190" s="116"/>
      <c r="D190" s="129"/>
      <c r="E190" s="130"/>
      <c r="F190" s="107" t="s">
        <v>103</v>
      </c>
      <c r="G190" s="108"/>
      <c r="H190" s="108"/>
      <c r="I190" s="109"/>
      <c r="J190" s="107" t="s">
        <v>103</v>
      </c>
      <c r="K190" s="108"/>
      <c r="L190" s="108"/>
      <c r="M190" s="108"/>
      <c r="N190" s="108"/>
      <c r="O190" s="109"/>
      <c r="P190" s="107" t="s">
        <v>103</v>
      </c>
      <c r="Q190" s="108"/>
      <c r="R190" s="108"/>
      <c r="S190" s="109"/>
      <c r="T190" s="107" t="s">
        <v>103</v>
      </c>
      <c r="U190" s="108"/>
      <c r="V190" s="108"/>
      <c r="W190" s="108"/>
      <c r="X190" s="108"/>
      <c r="Y190" s="109"/>
      <c r="Z190" s="107" t="s">
        <v>103</v>
      </c>
      <c r="AA190" s="108"/>
      <c r="AB190" s="109"/>
      <c r="AC190" s="107" t="s">
        <v>103</v>
      </c>
      <c r="AD190" s="108"/>
      <c r="AE190" s="108"/>
      <c r="AF190" s="109"/>
      <c r="AG190" s="107">
        <v>5808.88</v>
      </c>
      <c r="AH190" s="108"/>
      <c r="AI190" s="108"/>
      <c r="AJ190" s="108"/>
      <c r="AK190" s="109"/>
      <c r="AL190" s="107">
        <v>3689.81</v>
      </c>
      <c r="AM190" s="108"/>
      <c r="AN190" s="108"/>
      <c r="AO190" s="108"/>
      <c r="AP190" s="109"/>
      <c r="AQ190" s="107">
        <v>2302.98</v>
      </c>
      <c r="AR190" s="108"/>
      <c r="AS190" s="108"/>
      <c r="AT190" s="109"/>
      <c r="AU190" s="107" t="s">
        <v>103</v>
      </c>
      <c r="AV190" s="108"/>
      <c r="AW190" s="108"/>
      <c r="AX190" s="109"/>
      <c r="AY190" s="110"/>
      <c r="AZ190" s="111"/>
    </row>
    <row r="191" spans="1:52" ht="25.5" customHeight="1" thickBot="1" x14ac:dyDescent="0.3">
      <c r="A191" s="114" t="s">
        <v>236</v>
      </c>
      <c r="B191" s="115"/>
      <c r="C191" s="116"/>
      <c r="D191" s="119"/>
      <c r="E191" s="120"/>
      <c r="F191" s="107" t="s">
        <v>103</v>
      </c>
      <c r="G191" s="108"/>
      <c r="H191" s="108"/>
      <c r="I191" s="109"/>
      <c r="J191" s="107" t="s">
        <v>103</v>
      </c>
      <c r="K191" s="108"/>
      <c r="L191" s="108"/>
      <c r="M191" s="108"/>
      <c r="N191" s="108"/>
      <c r="O191" s="109"/>
      <c r="P191" s="107" t="s">
        <v>103</v>
      </c>
      <c r="Q191" s="108"/>
      <c r="R191" s="108"/>
      <c r="S191" s="109"/>
      <c r="T191" s="107" t="s">
        <v>103</v>
      </c>
      <c r="U191" s="108"/>
      <c r="V191" s="108"/>
      <c r="W191" s="108"/>
      <c r="X191" s="108"/>
      <c r="Y191" s="109"/>
      <c r="Z191" s="107" t="s">
        <v>103</v>
      </c>
      <c r="AA191" s="108"/>
      <c r="AB191" s="109"/>
      <c r="AC191" s="107" t="s">
        <v>103</v>
      </c>
      <c r="AD191" s="108"/>
      <c r="AE191" s="108"/>
      <c r="AF191" s="109"/>
      <c r="AG191" s="107">
        <v>6859.65</v>
      </c>
      <c r="AH191" s="108"/>
      <c r="AI191" s="108"/>
      <c r="AJ191" s="108"/>
      <c r="AK191" s="109"/>
      <c r="AL191" s="107">
        <v>4351.78</v>
      </c>
      <c r="AM191" s="108"/>
      <c r="AN191" s="108"/>
      <c r="AO191" s="108"/>
      <c r="AP191" s="109"/>
      <c r="AQ191" s="107">
        <v>2712.85</v>
      </c>
      <c r="AR191" s="108"/>
      <c r="AS191" s="108"/>
      <c r="AT191" s="109"/>
      <c r="AU191" s="107" t="s">
        <v>103</v>
      </c>
      <c r="AV191" s="108"/>
      <c r="AW191" s="108"/>
      <c r="AX191" s="109"/>
      <c r="AY191" s="110"/>
      <c r="AZ191" s="111"/>
    </row>
    <row r="192" spans="1:52" ht="25.5" customHeight="1" thickBot="1" x14ac:dyDescent="0.3">
      <c r="A192" s="124" t="s">
        <v>69</v>
      </c>
      <c r="B192" s="125"/>
      <c r="C192" s="126"/>
      <c r="D192" s="127" t="s">
        <v>166</v>
      </c>
      <c r="E192" s="128"/>
      <c r="F192" s="121" t="s">
        <v>226</v>
      </c>
      <c r="G192" s="122"/>
      <c r="H192" s="122"/>
      <c r="I192" s="123"/>
      <c r="J192" s="121" t="s">
        <v>227</v>
      </c>
      <c r="K192" s="122"/>
      <c r="L192" s="122"/>
      <c r="M192" s="122"/>
      <c r="N192" s="122"/>
      <c r="O192" s="123"/>
      <c r="P192" s="121" t="s">
        <v>228</v>
      </c>
      <c r="Q192" s="122"/>
      <c r="R192" s="122"/>
      <c r="S192" s="123"/>
      <c r="T192" s="121" t="s">
        <v>229</v>
      </c>
      <c r="U192" s="122"/>
      <c r="V192" s="122"/>
      <c r="W192" s="122"/>
      <c r="X192" s="122"/>
      <c r="Y192" s="123"/>
      <c r="Z192" s="121" t="s">
        <v>230</v>
      </c>
      <c r="AA192" s="122"/>
      <c r="AB192" s="123"/>
      <c r="AC192" s="121" t="s">
        <v>221</v>
      </c>
      <c r="AD192" s="122"/>
      <c r="AE192" s="122"/>
      <c r="AF192" s="123"/>
      <c r="AG192" s="121" t="s">
        <v>231</v>
      </c>
      <c r="AH192" s="122"/>
      <c r="AI192" s="122"/>
      <c r="AJ192" s="122"/>
      <c r="AK192" s="123"/>
      <c r="AL192" s="121" t="s">
        <v>232</v>
      </c>
      <c r="AM192" s="122"/>
      <c r="AN192" s="122"/>
      <c r="AO192" s="122"/>
      <c r="AP192" s="123"/>
      <c r="AQ192" s="121" t="s">
        <v>237</v>
      </c>
      <c r="AR192" s="122"/>
      <c r="AS192" s="122"/>
      <c r="AT192" s="123"/>
      <c r="AU192" s="121" t="s">
        <v>238</v>
      </c>
      <c r="AV192" s="122"/>
      <c r="AW192" s="122"/>
      <c r="AX192" s="123"/>
      <c r="AY192" s="110"/>
      <c r="AZ192" s="111"/>
    </row>
    <row r="193" spans="1:52" ht="38.25" customHeight="1" thickBot="1" x14ac:dyDescent="0.3">
      <c r="A193" s="114" t="s">
        <v>233</v>
      </c>
      <c r="B193" s="115"/>
      <c r="C193" s="116"/>
      <c r="D193" s="117" t="s">
        <v>239</v>
      </c>
      <c r="E193" s="118"/>
      <c r="F193" s="107">
        <v>3822.11</v>
      </c>
      <c r="G193" s="108"/>
      <c r="H193" s="108"/>
      <c r="I193" s="109"/>
      <c r="J193" s="107">
        <v>2396.0100000000002</v>
      </c>
      <c r="K193" s="108"/>
      <c r="L193" s="108"/>
      <c r="M193" s="108"/>
      <c r="N193" s="108"/>
      <c r="O193" s="109"/>
      <c r="P193" s="107">
        <v>1566.07</v>
      </c>
      <c r="Q193" s="108"/>
      <c r="R193" s="108"/>
      <c r="S193" s="109"/>
      <c r="T193" s="107">
        <v>993.47</v>
      </c>
      <c r="U193" s="108"/>
      <c r="V193" s="108"/>
      <c r="W193" s="108"/>
      <c r="X193" s="108"/>
      <c r="Y193" s="109"/>
      <c r="Z193" s="107">
        <v>646.08000000000004</v>
      </c>
      <c r="AA193" s="108"/>
      <c r="AB193" s="109"/>
      <c r="AC193" s="107" t="s">
        <v>103</v>
      </c>
      <c r="AD193" s="108"/>
      <c r="AE193" s="108"/>
      <c r="AF193" s="109"/>
      <c r="AG193" s="107" t="s">
        <v>103</v>
      </c>
      <c r="AH193" s="108"/>
      <c r="AI193" s="108"/>
      <c r="AJ193" s="108"/>
      <c r="AK193" s="109"/>
      <c r="AL193" s="107" t="s">
        <v>103</v>
      </c>
      <c r="AM193" s="108"/>
      <c r="AN193" s="108"/>
      <c r="AO193" s="108"/>
      <c r="AP193" s="109"/>
      <c r="AQ193" s="107" t="s">
        <v>103</v>
      </c>
      <c r="AR193" s="108"/>
      <c r="AS193" s="108"/>
      <c r="AT193" s="109"/>
      <c r="AU193" s="107" t="s">
        <v>103</v>
      </c>
      <c r="AV193" s="108"/>
      <c r="AW193" s="108"/>
      <c r="AX193" s="109"/>
      <c r="AY193" s="110"/>
      <c r="AZ193" s="111"/>
    </row>
    <row r="194" spans="1:52" ht="25.5" customHeight="1" thickBot="1" x14ac:dyDescent="0.3">
      <c r="A194" s="114" t="s">
        <v>235</v>
      </c>
      <c r="B194" s="115"/>
      <c r="C194" s="116"/>
      <c r="D194" s="129"/>
      <c r="E194" s="130"/>
      <c r="F194" s="107" t="s">
        <v>103</v>
      </c>
      <c r="G194" s="108"/>
      <c r="H194" s="108"/>
      <c r="I194" s="109"/>
      <c r="J194" s="107" t="s">
        <v>103</v>
      </c>
      <c r="K194" s="108"/>
      <c r="L194" s="108"/>
      <c r="M194" s="108"/>
      <c r="N194" s="108"/>
      <c r="O194" s="109"/>
      <c r="P194" s="107" t="s">
        <v>103</v>
      </c>
      <c r="Q194" s="108"/>
      <c r="R194" s="108"/>
      <c r="S194" s="109"/>
      <c r="T194" s="107" t="s">
        <v>103</v>
      </c>
      <c r="U194" s="108"/>
      <c r="V194" s="108"/>
      <c r="W194" s="108"/>
      <c r="X194" s="108"/>
      <c r="Y194" s="109"/>
      <c r="Z194" s="107" t="s">
        <v>103</v>
      </c>
      <c r="AA194" s="108"/>
      <c r="AB194" s="109"/>
      <c r="AC194" s="107">
        <v>7809.54</v>
      </c>
      <c r="AD194" s="108"/>
      <c r="AE194" s="108"/>
      <c r="AF194" s="109"/>
      <c r="AG194" s="107">
        <v>4914.46</v>
      </c>
      <c r="AH194" s="108"/>
      <c r="AI194" s="108"/>
      <c r="AJ194" s="108"/>
      <c r="AK194" s="109"/>
      <c r="AL194" s="107">
        <v>3211.57</v>
      </c>
      <c r="AM194" s="108"/>
      <c r="AN194" s="108"/>
      <c r="AO194" s="108"/>
      <c r="AP194" s="109"/>
      <c r="AQ194" s="107">
        <v>2033.66</v>
      </c>
      <c r="AR194" s="108"/>
      <c r="AS194" s="108"/>
      <c r="AT194" s="109"/>
      <c r="AU194" s="107">
        <v>1323.69</v>
      </c>
      <c r="AV194" s="108"/>
      <c r="AW194" s="108"/>
      <c r="AX194" s="109"/>
      <c r="AY194" s="110"/>
      <c r="AZ194" s="111"/>
    </row>
    <row r="195" spans="1:52" ht="25.5" customHeight="1" thickBot="1" x14ac:dyDescent="0.3">
      <c r="A195" s="114" t="s">
        <v>236</v>
      </c>
      <c r="B195" s="115"/>
      <c r="C195" s="116"/>
      <c r="D195" s="129"/>
      <c r="E195" s="130"/>
      <c r="F195" s="107" t="s">
        <v>103</v>
      </c>
      <c r="G195" s="108"/>
      <c r="H195" s="108"/>
      <c r="I195" s="109"/>
      <c r="J195" s="107" t="s">
        <v>103</v>
      </c>
      <c r="K195" s="108"/>
      <c r="L195" s="108"/>
      <c r="M195" s="108"/>
      <c r="N195" s="108"/>
      <c r="O195" s="109"/>
      <c r="P195" s="107" t="s">
        <v>103</v>
      </c>
      <c r="Q195" s="108"/>
      <c r="R195" s="108"/>
      <c r="S195" s="109"/>
      <c r="T195" s="107" t="s">
        <v>103</v>
      </c>
      <c r="U195" s="108"/>
      <c r="V195" s="108"/>
      <c r="W195" s="108"/>
      <c r="X195" s="108"/>
      <c r="Y195" s="109"/>
      <c r="Z195" s="107" t="s">
        <v>103</v>
      </c>
      <c r="AA195" s="108"/>
      <c r="AB195" s="109"/>
      <c r="AC195" s="107">
        <v>8604.16</v>
      </c>
      <c r="AD195" s="108"/>
      <c r="AE195" s="108"/>
      <c r="AF195" s="109"/>
      <c r="AG195" s="107">
        <v>5388.89</v>
      </c>
      <c r="AH195" s="108"/>
      <c r="AI195" s="108"/>
      <c r="AJ195" s="108"/>
      <c r="AK195" s="109"/>
      <c r="AL195" s="107">
        <v>3515.4</v>
      </c>
      <c r="AM195" s="108"/>
      <c r="AN195" s="108"/>
      <c r="AO195" s="108"/>
      <c r="AP195" s="109"/>
      <c r="AQ195" s="107">
        <v>2223.54</v>
      </c>
      <c r="AR195" s="108"/>
      <c r="AS195" s="108"/>
      <c r="AT195" s="109"/>
      <c r="AU195" s="107">
        <v>1444.26</v>
      </c>
      <c r="AV195" s="108"/>
      <c r="AW195" s="108"/>
      <c r="AX195" s="109"/>
      <c r="AY195" s="110"/>
      <c r="AZ195" s="111"/>
    </row>
    <row r="196" spans="1:52" ht="38.25" customHeight="1" thickBot="1" x14ac:dyDescent="0.3">
      <c r="A196" s="114" t="s">
        <v>240</v>
      </c>
      <c r="B196" s="115"/>
      <c r="C196" s="116"/>
      <c r="D196" s="119"/>
      <c r="E196" s="120"/>
      <c r="F196" s="107">
        <v>11539.14</v>
      </c>
      <c r="G196" s="108"/>
      <c r="H196" s="108"/>
      <c r="I196" s="109"/>
      <c r="J196" s="107">
        <v>7225.27</v>
      </c>
      <c r="K196" s="108"/>
      <c r="L196" s="108"/>
      <c r="M196" s="108"/>
      <c r="N196" s="108"/>
      <c r="O196" s="109"/>
      <c r="P196" s="107">
        <v>4689.3999999999996</v>
      </c>
      <c r="Q196" s="108"/>
      <c r="R196" s="108"/>
      <c r="S196" s="109"/>
      <c r="T196" s="107">
        <v>2957.29</v>
      </c>
      <c r="U196" s="108"/>
      <c r="V196" s="108"/>
      <c r="W196" s="108"/>
      <c r="X196" s="108"/>
      <c r="Y196" s="109"/>
      <c r="Z196" s="107">
        <v>1910.12</v>
      </c>
      <c r="AA196" s="108"/>
      <c r="AB196" s="109"/>
      <c r="AC196" s="107" t="s">
        <v>103</v>
      </c>
      <c r="AD196" s="108"/>
      <c r="AE196" s="108"/>
      <c r="AF196" s="109"/>
      <c r="AG196" s="107" t="s">
        <v>103</v>
      </c>
      <c r="AH196" s="108"/>
      <c r="AI196" s="108"/>
      <c r="AJ196" s="108"/>
      <c r="AK196" s="109"/>
      <c r="AL196" s="107" t="s">
        <v>103</v>
      </c>
      <c r="AM196" s="108"/>
      <c r="AN196" s="108"/>
      <c r="AO196" s="108"/>
      <c r="AP196" s="109"/>
      <c r="AQ196" s="107" t="s">
        <v>103</v>
      </c>
      <c r="AR196" s="108"/>
      <c r="AS196" s="108"/>
      <c r="AT196" s="109"/>
      <c r="AU196" s="107" t="s">
        <v>103</v>
      </c>
      <c r="AV196" s="108"/>
      <c r="AW196" s="108"/>
      <c r="AX196" s="109"/>
      <c r="AY196" s="110"/>
      <c r="AZ196" s="111"/>
    </row>
    <row r="197" spans="1:52" ht="25.5" customHeight="1" thickBot="1" x14ac:dyDescent="0.3">
      <c r="A197" s="124" t="s">
        <v>69</v>
      </c>
      <c r="B197" s="125"/>
      <c r="C197" s="126"/>
      <c r="D197" s="127" t="s">
        <v>166</v>
      </c>
      <c r="E197" s="128"/>
      <c r="F197" s="121" t="s">
        <v>230</v>
      </c>
      <c r="G197" s="122"/>
      <c r="H197" s="122"/>
      <c r="I197" s="123"/>
      <c r="J197" s="121" t="s">
        <v>241</v>
      </c>
      <c r="K197" s="122"/>
      <c r="L197" s="122"/>
      <c r="M197" s="122"/>
      <c r="N197" s="122"/>
      <c r="O197" s="123"/>
      <c r="P197" s="121" t="s">
        <v>238</v>
      </c>
      <c r="Q197" s="122"/>
      <c r="R197" s="122"/>
      <c r="S197" s="123"/>
      <c r="T197" s="121" t="s">
        <v>242</v>
      </c>
      <c r="U197" s="122"/>
      <c r="V197" s="122"/>
      <c r="W197" s="122"/>
      <c r="X197" s="122"/>
      <c r="Y197" s="123"/>
      <c r="Z197" s="121" t="s">
        <v>210</v>
      </c>
      <c r="AA197" s="122"/>
      <c r="AB197" s="123"/>
      <c r="AC197" s="121" t="s">
        <v>210</v>
      </c>
      <c r="AD197" s="122"/>
      <c r="AE197" s="122"/>
      <c r="AF197" s="123"/>
      <c r="AG197" s="121" t="s">
        <v>210</v>
      </c>
      <c r="AH197" s="122"/>
      <c r="AI197" s="122"/>
      <c r="AJ197" s="122"/>
      <c r="AK197" s="123"/>
      <c r="AL197" s="121" t="s">
        <v>210</v>
      </c>
      <c r="AM197" s="122"/>
      <c r="AN197" s="122"/>
      <c r="AO197" s="122"/>
      <c r="AP197" s="123"/>
      <c r="AQ197" s="121" t="s">
        <v>210</v>
      </c>
      <c r="AR197" s="122"/>
      <c r="AS197" s="122"/>
      <c r="AT197" s="123"/>
      <c r="AU197" s="121" t="s">
        <v>210</v>
      </c>
      <c r="AV197" s="122"/>
      <c r="AW197" s="122"/>
      <c r="AX197" s="123"/>
      <c r="AY197" s="110"/>
      <c r="AZ197" s="111"/>
    </row>
    <row r="198" spans="1:52" ht="38.25" customHeight="1" thickBot="1" x14ac:dyDescent="0.3">
      <c r="A198" s="114" t="s">
        <v>243</v>
      </c>
      <c r="B198" s="115"/>
      <c r="C198" s="116"/>
      <c r="D198" s="117" t="s">
        <v>244</v>
      </c>
      <c r="E198" s="118"/>
      <c r="F198" s="107">
        <v>1018.47</v>
      </c>
      <c r="G198" s="108"/>
      <c r="H198" s="108"/>
      <c r="I198" s="109"/>
      <c r="J198" s="107">
        <v>666.92</v>
      </c>
      <c r="K198" s="108"/>
      <c r="L198" s="108"/>
      <c r="M198" s="108"/>
      <c r="N198" s="108"/>
      <c r="O198" s="109"/>
      <c r="P198" s="107" t="s">
        <v>103</v>
      </c>
      <c r="Q198" s="108"/>
      <c r="R198" s="108"/>
      <c r="S198" s="109"/>
      <c r="T198" s="107" t="s">
        <v>103</v>
      </c>
      <c r="U198" s="108"/>
      <c r="V198" s="108"/>
      <c r="W198" s="108"/>
      <c r="X198" s="108"/>
      <c r="Y198" s="109"/>
      <c r="Z198" s="107" t="s">
        <v>103</v>
      </c>
      <c r="AA198" s="108"/>
      <c r="AB198" s="109"/>
      <c r="AC198" s="107" t="s">
        <v>103</v>
      </c>
      <c r="AD198" s="108"/>
      <c r="AE198" s="108"/>
      <c r="AF198" s="109"/>
      <c r="AG198" s="107" t="s">
        <v>103</v>
      </c>
      <c r="AH198" s="108"/>
      <c r="AI198" s="108"/>
      <c r="AJ198" s="108"/>
      <c r="AK198" s="109"/>
      <c r="AL198" s="107" t="s">
        <v>103</v>
      </c>
      <c r="AM198" s="108"/>
      <c r="AN198" s="108"/>
      <c r="AO198" s="108"/>
      <c r="AP198" s="109"/>
      <c r="AQ198" s="107" t="s">
        <v>103</v>
      </c>
      <c r="AR198" s="108"/>
      <c r="AS198" s="108"/>
      <c r="AT198" s="109"/>
      <c r="AU198" s="107" t="s">
        <v>103</v>
      </c>
      <c r="AV198" s="108"/>
      <c r="AW198" s="108"/>
      <c r="AX198" s="109"/>
      <c r="AY198" s="110"/>
      <c r="AZ198" s="111"/>
    </row>
    <row r="199" spans="1:52" ht="25.5" customHeight="1" thickBot="1" x14ac:dyDescent="0.3">
      <c r="A199" s="114" t="s">
        <v>247</v>
      </c>
      <c r="B199" s="115"/>
      <c r="C199" s="116"/>
      <c r="D199" s="119"/>
      <c r="E199" s="120"/>
      <c r="F199" s="107" t="s">
        <v>103</v>
      </c>
      <c r="G199" s="108"/>
      <c r="H199" s="108"/>
      <c r="I199" s="109"/>
      <c r="J199" s="107" t="s">
        <v>103</v>
      </c>
      <c r="K199" s="108"/>
      <c r="L199" s="108"/>
      <c r="M199" s="108"/>
      <c r="N199" s="108"/>
      <c r="O199" s="109"/>
      <c r="P199" s="107">
        <v>3414.32</v>
      </c>
      <c r="Q199" s="108"/>
      <c r="R199" s="108"/>
      <c r="S199" s="109"/>
      <c r="T199" s="107">
        <v>2201.58</v>
      </c>
      <c r="U199" s="108"/>
      <c r="V199" s="108"/>
      <c r="W199" s="108"/>
      <c r="X199" s="108"/>
      <c r="Y199" s="109"/>
      <c r="Z199" s="107" t="s">
        <v>103</v>
      </c>
      <c r="AA199" s="108"/>
      <c r="AB199" s="109"/>
      <c r="AC199" s="107" t="s">
        <v>103</v>
      </c>
      <c r="AD199" s="108"/>
      <c r="AE199" s="108"/>
      <c r="AF199" s="109"/>
      <c r="AG199" s="107" t="s">
        <v>103</v>
      </c>
      <c r="AH199" s="108"/>
      <c r="AI199" s="108"/>
      <c r="AJ199" s="108"/>
      <c r="AK199" s="109"/>
      <c r="AL199" s="107" t="s">
        <v>103</v>
      </c>
      <c r="AM199" s="108"/>
      <c r="AN199" s="108"/>
      <c r="AO199" s="108"/>
      <c r="AP199" s="109"/>
      <c r="AQ199" s="107" t="s">
        <v>103</v>
      </c>
      <c r="AR199" s="108"/>
      <c r="AS199" s="108"/>
      <c r="AT199" s="109"/>
      <c r="AU199" s="107" t="s">
        <v>103</v>
      </c>
      <c r="AV199" s="108"/>
      <c r="AW199" s="108"/>
      <c r="AX199" s="109"/>
      <c r="AY199" s="110"/>
      <c r="AZ199" s="111"/>
    </row>
    <row r="200" spans="1:52" ht="25.5" customHeight="1" thickBot="1" x14ac:dyDescent="0.3">
      <c r="A200" s="114" t="s">
        <v>250</v>
      </c>
      <c r="B200" s="115"/>
      <c r="C200" s="116"/>
      <c r="D200" s="117" t="s">
        <v>244</v>
      </c>
      <c r="E200" s="118"/>
      <c r="F200" s="107" t="s">
        <v>103</v>
      </c>
      <c r="G200" s="108"/>
      <c r="H200" s="108"/>
      <c r="I200" s="109"/>
      <c r="J200" s="107" t="s">
        <v>103</v>
      </c>
      <c r="K200" s="108"/>
      <c r="L200" s="108"/>
      <c r="M200" s="108"/>
      <c r="N200" s="108"/>
      <c r="O200" s="109"/>
      <c r="P200" s="107">
        <v>3687.33</v>
      </c>
      <c r="Q200" s="108"/>
      <c r="R200" s="108"/>
      <c r="S200" s="109"/>
      <c r="T200" s="107">
        <v>2373.58</v>
      </c>
      <c r="U200" s="108"/>
      <c r="V200" s="108"/>
      <c r="W200" s="108"/>
      <c r="X200" s="108"/>
      <c r="Y200" s="109"/>
      <c r="Z200" s="107" t="s">
        <v>103</v>
      </c>
      <c r="AA200" s="108"/>
      <c r="AB200" s="109"/>
      <c r="AC200" s="107" t="s">
        <v>103</v>
      </c>
      <c r="AD200" s="108"/>
      <c r="AE200" s="108"/>
      <c r="AF200" s="109"/>
      <c r="AG200" s="107" t="s">
        <v>103</v>
      </c>
      <c r="AH200" s="108"/>
      <c r="AI200" s="108"/>
      <c r="AJ200" s="108"/>
      <c r="AK200" s="109"/>
      <c r="AL200" s="107" t="s">
        <v>103</v>
      </c>
      <c r="AM200" s="108"/>
      <c r="AN200" s="108"/>
      <c r="AO200" s="108"/>
      <c r="AP200" s="109"/>
      <c r="AQ200" s="107" t="s">
        <v>103</v>
      </c>
      <c r="AR200" s="108"/>
      <c r="AS200" s="108"/>
      <c r="AT200" s="109"/>
      <c r="AU200" s="107" t="s">
        <v>103</v>
      </c>
      <c r="AV200" s="108"/>
      <c r="AW200" s="108"/>
      <c r="AX200" s="109"/>
      <c r="AY200" s="110"/>
      <c r="AZ200" s="111"/>
    </row>
    <row r="201" spans="1:52" ht="25.5" customHeight="1" thickBot="1" x14ac:dyDescent="0.3">
      <c r="A201" s="114" t="s">
        <v>253</v>
      </c>
      <c r="B201" s="115"/>
      <c r="C201" s="116"/>
      <c r="D201" s="119"/>
      <c r="E201" s="120"/>
      <c r="F201" s="107" t="s">
        <v>103</v>
      </c>
      <c r="G201" s="108"/>
      <c r="H201" s="108"/>
      <c r="I201" s="109"/>
      <c r="J201" s="107" t="s">
        <v>103</v>
      </c>
      <c r="K201" s="108"/>
      <c r="L201" s="108"/>
      <c r="M201" s="108"/>
      <c r="N201" s="108"/>
      <c r="O201" s="109"/>
      <c r="P201" s="107">
        <v>4746</v>
      </c>
      <c r="Q201" s="108"/>
      <c r="R201" s="108"/>
      <c r="S201" s="109"/>
      <c r="T201" s="107">
        <v>3040.55</v>
      </c>
      <c r="U201" s="108"/>
      <c r="V201" s="108"/>
      <c r="W201" s="108"/>
      <c r="X201" s="108"/>
      <c r="Y201" s="109"/>
      <c r="Z201" s="107" t="s">
        <v>103</v>
      </c>
      <c r="AA201" s="108"/>
      <c r="AB201" s="109"/>
      <c r="AC201" s="107" t="s">
        <v>103</v>
      </c>
      <c r="AD201" s="108"/>
      <c r="AE201" s="108"/>
      <c r="AF201" s="109"/>
      <c r="AG201" s="107" t="s">
        <v>103</v>
      </c>
      <c r="AH201" s="108"/>
      <c r="AI201" s="108"/>
      <c r="AJ201" s="108"/>
      <c r="AK201" s="109"/>
      <c r="AL201" s="107" t="s">
        <v>103</v>
      </c>
      <c r="AM201" s="108"/>
      <c r="AN201" s="108"/>
      <c r="AO201" s="108"/>
      <c r="AP201" s="109"/>
      <c r="AQ201" s="107" t="s">
        <v>103</v>
      </c>
      <c r="AR201" s="108"/>
      <c r="AS201" s="108"/>
      <c r="AT201" s="109"/>
      <c r="AU201" s="107" t="s">
        <v>103</v>
      </c>
      <c r="AV201" s="108"/>
      <c r="AW201" s="108"/>
      <c r="AX201" s="109"/>
      <c r="AY201" s="110"/>
      <c r="AZ201" s="111"/>
    </row>
    <row r="202" spans="1:52" x14ac:dyDescent="0.25">
      <c r="A202" s="51"/>
      <c r="B202" s="51"/>
      <c r="C202" s="51"/>
      <c r="D202" s="51"/>
      <c r="E202" s="51"/>
      <c r="F202" s="51"/>
      <c r="G202" s="51"/>
      <c r="H202" s="51"/>
      <c r="I202" s="51"/>
      <c r="J202" s="51"/>
      <c r="K202" s="51"/>
      <c r="L202" s="51"/>
      <c r="M202" s="51"/>
      <c r="N202" s="51"/>
      <c r="O202" s="51"/>
      <c r="P202" s="51"/>
      <c r="Q202" s="51"/>
      <c r="R202" s="51"/>
      <c r="S202" s="51"/>
      <c r="T202" s="51"/>
      <c r="U202" s="51"/>
      <c r="V202" s="51"/>
      <c r="W202" s="51"/>
      <c r="X202" s="51"/>
      <c r="Y202" s="51"/>
      <c r="Z202" s="51"/>
      <c r="AA202" s="51"/>
      <c r="AB202" s="51"/>
      <c r="AC202" s="51"/>
      <c r="AD202" s="51"/>
      <c r="AE202" s="51"/>
      <c r="AF202" s="51"/>
      <c r="AG202" s="51"/>
      <c r="AH202" s="51"/>
      <c r="AI202" s="51"/>
      <c r="AJ202" s="51"/>
      <c r="AK202" s="51"/>
      <c r="AL202" s="51"/>
      <c r="AM202" s="51"/>
      <c r="AN202" s="51"/>
      <c r="AO202" s="51"/>
      <c r="AP202" s="51"/>
      <c r="AQ202" s="51"/>
      <c r="AR202" s="51"/>
      <c r="AS202" s="51"/>
      <c r="AT202" s="51"/>
      <c r="AU202" s="51"/>
      <c r="AV202" s="51"/>
      <c r="AW202" s="51"/>
      <c r="AX202" s="51"/>
      <c r="AY202" s="51"/>
      <c r="AZ202" s="51"/>
    </row>
    <row r="203" spans="1:52" ht="15.75" x14ac:dyDescent="0.25">
      <c r="A203" s="49"/>
    </row>
    <row r="204" spans="1:52" ht="31.5" customHeight="1" x14ac:dyDescent="0.25">
      <c r="A204" s="90" t="s">
        <v>288</v>
      </c>
      <c r="C204" s="83" t="s">
        <v>289</v>
      </c>
      <c r="D204" s="83"/>
    </row>
    <row r="205" spans="1:52" ht="75.75" customHeight="1" x14ac:dyDescent="0.25">
      <c r="A205" s="90"/>
      <c r="C205" s="83" t="s">
        <v>290</v>
      </c>
      <c r="D205" s="83"/>
    </row>
    <row r="206" spans="1:52" ht="31.5" customHeight="1" x14ac:dyDescent="0.25">
      <c r="A206" s="90"/>
      <c r="C206" s="83" t="s">
        <v>291</v>
      </c>
      <c r="D206" s="83"/>
    </row>
    <row r="207" spans="1:52" ht="15.75" x14ac:dyDescent="0.25">
      <c r="A207" s="50" t="s">
        <v>292</v>
      </c>
    </row>
    <row r="208" spans="1:52" ht="54" customHeight="1" x14ac:dyDescent="0.25">
      <c r="A208" s="83" t="s">
        <v>294</v>
      </c>
      <c r="B208" s="86"/>
      <c r="C208" s="86"/>
      <c r="D208" s="86"/>
    </row>
    <row r="209" spans="1:6" ht="51" customHeight="1" x14ac:dyDescent="0.25">
      <c r="A209" s="83" t="s">
        <v>295</v>
      </c>
      <c r="B209" s="86"/>
      <c r="C209" s="86"/>
      <c r="D209" s="86"/>
    </row>
    <row r="210" spans="1:6" ht="15.75" x14ac:dyDescent="0.25">
      <c r="A210" s="50"/>
    </row>
    <row r="211" spans="1:6" ht="15.75" x14ac:dyDescent="0.25">
      <c r="A211" s="50" t="s">
        <v>296</v>
      </c>
    </row>
    <row r="212" spans="1:6" ht="15.75" x14ac:dyDescent="0.25">
      <c r="A212" s="50" t="s">
        <v>297</v>
      </c>
    </row>
    <row r="213" spans="1:6" ht="15.75" x14ac:dyDescent="0.25">
      <c r="A213" s="52"/>
    </row>
    <row r="214" spans="1:6" ht="16.5" thickBot="1" x14ac:dyDescent="0.3">
      <c r="A214" s="52" t="s">
        <v>298</v>
      </c>
    </row>
    <row r="215" spans="1:6" ht="60.75" customHeight="1" thickBot="1" x14ac:dyDescent="0.3">
      <c r="A215" s="47" t="s">
        <v>21</v>
      </c>
      <c r="B215" s="58" t="s">
        <v>153</v>
      </c>
      <c r="C215" s="93" t="s">
        <v>293</v>
      </c>
      <c r="D215" s="95"/>
    </row>
    <row r="216" spans="1:6" ht="45.75" thickBot="1" x14ac:dyDescent="0.3">
      <c r="A216" s="45">
        <v>1</v>
      </c>
      <c r="B216" s="60" t="s">
        <v>299</v>
      </c>
      <c r="C216" s="105">
        <v>54</v>
      </c>
      <c r="D216" s="106"/>
    </row>
    <row r="217" spans="1:6" ht="75.75" thickBot="1" x14ac:dyDescent="0.3">
      <c r="A217" s="45">
        <v>2</v>
      </c>
      <c r="B217" s="60" t="s">
        <v>300</v>
      </c>
      <c r="C217" s="101">
        <v>0</v>
      </c>
      <c r="D217" s="102"/>
    </row>
    <row r="218" spans="1:6" ht="60.75" thickBot="1" x14ac:dyDescent="0.3">
      <c r="A218" s="45">
        <v>3</v>
      </c>
      <c r="B218" s="60" t="s">
        <v>301</v>
      </c>
      <c r="C218" s="101" t="s">
        <v>302</v>
      </c>
      <c r="D218" s="102"/>
    </row>
    <row r="219" spans="1:6" ht="45.75" thickBot="1" x14ac:dyDescent="0.3">
      <c r="A219" s="45">
        <v>4</v>
      </c>
      <c r="B219" s="60" t="s">
        <v>303</v>
      </c>
      <c r="C219" s="99">
        <v>298.11</v>
      </c>
      <c r="D219" s="100"/>
    </row>
    <row r="220" spans="1:6" ht="105.75" thickBot="1" x14ac:dyDescent="0.3">
      <c r="A220" s="45">
        <v>5</v>
      </c>
      <c r="B220" s="60" t="s">
        <v>304</v>
      </c>
      <c r="C220" s="101">
        <v>0</v>
      </c>
      <c r="D220" s="102"/>
    </row>
    <row r="221" spans="1:6" ht="75.75" thickBot="1" x14ac:dyDescent="0.3">
      <c r="A221" s="45">
        <v>6</v>
      </c>
      <c r="B221" s="60" t="s">
        <v>154</v>
      </c>
      <c r="C221" s="103">
        <v>279.14</v>
      </c>
      <c r="D221" s="104"/>
    </row>
    <row r="224" spans="1:6" ht="15.75" x14ac:dyDescent="0.25">
      <c r="E224" s="86" t="s">
        <v>329</v>
      </c>
      <c r="F224" s="86"/>
    </row>
    <row r="225" spans="1:6" ht="15.75" x14ac:dyDescent="0.25">
      <c r="D225" s="26"/>
      <c r="F225" s="52" t="s">
        <v>175</v>
      </c>
    </row>
    <row r="226" spans="1:6" ht="15.75" x14ac:dyDescent="0.25">
      <c r="F226" s="52" t="s">
        <v>176</v>
      </c>
    </row>
    <row r="227" spans="1:6" ht="15.75" x14ac:dyDescent="0.25">
      <c r="F227" s="52" t="s">
        <v>330</v>
      </c>
    </row>
    <row r="228" spans="1:6" ht="15.75" x14ac:dyDescent="0.25">
      <c r="A228" s="50"/>
    </row>
    <row r="229" spans="1:6" ht="16.5" x14ac:dyDescent="0.25">
      <c r="A229" s="87" t="s">
        <v>84</v>
      </c>
      <c r="B229" s="87"/>
      <c r="C229" s="87"/>
      <c r="D229" s="87"/>
      <c r="E229" s="87"/>
      <c r="F229" s="87"/>
    </row>
    <row r="230" spans="1:6" ht="16.5" x14ac:dyDescent="0.25">
      <c r="A230" s="87" t="s">
        <v>85</v>
      </c>
      <c r="B230" s="87"/>
      <c r="C230" s="87"/>
      <c r="D230" s="87"/>
      <c r="E230" s="87"/>
      <c r="F230" s="87"/>
    </row>
    <row r="231" spans="1:6" ht="16.5" x14ac:dyDescent="0.25">
      <c r="A231" s="61"/>
    </row>
    <row r="232" spans="1:6" ht="16.5" x14ac:dyDescent="0.25">
      <c r="A232" s="89" t="s">
        <v>305</v>
      </c>
      <c r="B232" s="89"/>
      <c r="C232" s="89"/>
      <c r="D232" s="89"/>
      <c r="E232" s="89"/>
      <c r="F232" s="89"/>
    </row>
    <row r="233" spans="1:6" ht="3" customHeight="1" x14ac:dyDescent="0.25">
      <c r="A233" s="61"/>
    </row>
    <row r="234" spans="1:6" ht="19.5" x14ac:dyDescent="0.25">
      <c r="A234" s="87" t="s">
        <v>306</v>
      </c>
      <c r="B234" s="87"/>
      <c r="C234" s="87"/>
      <c r="D234" s="87"/>
      <c r="E234" s="87"/>
      <c r="F234" s="87"/>
    </row>
    <row r="235" spans="1:6" ht="3" customHeight="1" x14ac:dyDescent="0.25">
      <c r="A235" s="61"/>
    </row>
    <row r="236" spans="1:6" ht="36.75" customHeight="1" x14ac:dyDescent="0.25">
      <c r="A236" s="88" t="s">
        <v>307</v>
      </c>
      <c r="B236" s="89"/>
      <c r="C236" s="89"/>
      <c r="D236" s="89"/>
      <c r="E236" s="89"/>
      <c r="F236" s="89"/>
    </row>
    <row r="237" spans="1:6" ht="2.25" customHeight="1" x14ac:dyDescent="0.25">
      <c r="A237" s="61"/>
    </row>
    <row r="238" spans="1:6" ht="19.5" x14ac:dyDescent="0.25">
      <c r="A238" s="87" t="s">
        <v>327</v>
      </c>
      <c r="B238" s="87"/>
      <c r="C238" s="87"/>
      <c r="D238" s="87"/>
      <c r="E238" s="87"/>
      <c r="F238" s="87"/>
    </row>
    <row r="239" spans="1:6" ht="67.5" customHeight="1" x14ac:dyDescent="0.25">
      <c r="A239" s="88" t="s">
        <v>308</v>
      </c>
      <c r="B239" s="89"/>
      <c r="C239" s="89"/>
      <c r="D239" s="89"/>
      <c r="E239" s="89"/>
      <c r="F239" s="89"/>
    </row>
    <row r="240" spans="1:6" ht="4.5" customHeight="1" x14ac:dyDescent="0.25">
      <c r="A240" s="61"/>
    </row>
    <row r="241" spans="1:6" ht="19.5" x14ac:dyDescent="0.25">
      <c r="A241" s="87" t="s">
        <v>323</v>
      </c>
      <c r="B241" s="87"/>
      <c r="C241" s="87"/>
      <c r="D241" s="87"/>
      <c r="E241" s="87"/>
      <c r="F241" s="87"/>
    </row>
    <row r="242" spans="1:6" ht="52.5" customHeight="1" x14ac:dyDescent="0.25">
      <c r="A242" s="88" t="s">
        <v>324</v>
      </c>
      <c r="B242" s="89"/>
      <c r="C242" s="89"/>
      <c r="D242" s="89"/>
      <c r="E242" s="89"/>
      <c r="F242" s="89"/>
    </row>
    <row r="243" spans="1:6" ht="16.5" x14ac:dyDescent="0.25">
      <c r="A243" s="61"/>
    </row>
    <row r="244" spans="1:6" ht="19.5" x14ac:dyDescent="0.25">
      <c r="A244" s="87" t="s">
        <v>328</v>
      </c>
      <c r="B244" s="87"/>
      <c r="C244" s="87"/>
      <c r="D244" s="87"/>
      <c r="E244" s="87"/>
      <c r="F244" s="87"/>
    </row>
    <row r="245" spans="1:6" ht="19.5" x14ac:dyDescent="0.25">
      <c r="A245" s="87" t="s">
        <v>325</v>
      </c>
      <c r="B245" s="87"/>
      <c r="C245" s="87"/>
      <c r="D245" s="87"/>
      <c r="E245" s="87"/>
      <c r="F245" s="87"/>
    </row>
    <row r="246" spans="1:6" ht="16.5" x14ac:dyDescent="0.25">
      <c r="A246" s="89" t="s">
        <v>326</v>
      </c>
      <c r="B246" s="89"/>
      <c r="C246" s="89"/>
      <c r="D246" s="89"/>
      <c r="E246" s="89"/>
      <c r="F246" s="89"/>
    </row>
    <row r="247" spans="1:6" ht="16.5" x14ac:dyDescent="0.25">
      <c r="A247" s="87"/>
      <c r="B247" s="87"/>
      <c r="C247" s="87"/>
      <c r="D247" s="87"/>
      <c r="E247" s="87"/>
      <c r="F247" s="87"/>
    </row>
    <row r="248" spans="1:6" ht="16.5" x14ac:dyDescent="0.25">
      <c r="A248" s="89" t="s">
        <v>86</v>
      </c>
      <c r="B248" s="89"/>
      <c r="C248" s="89"/>
      <c r="D248" s="89"/>
      <c r="E248" s="89"/>
      <c r="F248" s="89"/>
    </row>
    <row r="249" spans="1:6" ht="16.5" x14ac:dyDescent="0.25">
      <c r="A249" s="89" t="s">
        <v>309</v>
      </c>
      <c r="B249" s="89"/>
      <c r="C249" s="89"/>
      <c r="D249" s="89"/>
      <c r="E249" s="89"/>
      <c r="F249" s="89"/>
    </row>
    <row r="250" spans="1:6" ht="16.5" x14ac:dyDescent="0.25">
      <c r="A250" s="89" t="s">
        <v>310</v>
      </c>
      <c r="B250" s="89"/>
      <c r="C250" s="89"/>
      <c r="D250" s="89"/>
      <c r="E250" s="89"/>
      <c r="F250" s="89"/>
    </row>
    <row r="251" spans="1:6" ht="16.5" x14ac:dyDescent="0.25">
      <c r="A251" s="89" t="s">
        <v>311</v>
      </c>
      <c r="B251" s="89"/>
      <c r="C251" s="89"/>
      <c r="D251" s="89"/>
      <c r="E251" s="89"/>
      <c r="F251" s="89"/>
    </row>
    <row r="252" spans="1:6" ht="40.5" customHeight="1" x14ac:dyDescent="0.25">
      <c r="A252" s="88" t="s">
        <v>319</v>
      </c>
      <c r="B252" s="89"/>
      <c r="C252" s="89"/>
      <c r="D252" s="89"/>
      <c r="E252" s="89"/>
      <c r="F252" s="89"/>
    </row>
    <row r="253" spans="1:6" ht="19.5" x14ac:dyDescent="0.25">
      <c r="A253" s="89" t="s">
        <v>312</v>
      </c>
      <c r="B253" s="89"/>
      <c r="C253" s="89"/>
      <c r="D253" s="89"/>
      <c r="E253" s="89"/>
      <c r="F253" s="89"/>
    </row>
    <row r="254" spans="1:6" ht="37.5" customHeight="1" x14ac:dyDescent="0.25">
      <c r="A254" s="88" t="s">
        <v>318</v>
      </c>
      <c r="B254" s="89"/>
      <c r="C254" s="89"/>
      <c r="D254" s="89"/>
      <c r="E254" s="89"/>
      <c r="F254" s="89"/>
    </row>
    <row r="255" spans="1:6" ht="19.5" x14ac:dyDescent="0.25">
      <c r="A255" s="89" t="s">
        <v>313</v>
      </c>
      <c r="B255" s="89"/>
      <c r="C255" s="89"/>
      <c r="D255" s="89"/>
      <c r="E255" s="89"/>
      <c r="F255" s="89"/>
    </row>
    <row r="256" spans="1:6" ht="92.25" customHeight="1" x14ac:dyDescent="0.25">
      <c r="A256" s="88" t="s">
        <v>317</v>
      </c>
      <c r="B256" s="89"/>
      <c r="C256" s="89"/>
      <c r="D256" s="89"/>
      <c r="E256" s="89"/>
      <c r="F256" s="89"/>
    </row>
    <row r="257" spans="1:6" ht="99.75" customHeight="1" x14ac:dyDescent="0.25">
      <c r="A257" s="88" t="s">
        <v>316</v>
      </c>
      <c r="B257" s="89"/>
      <c r="C257" s="89"/>
      <c r="D257" s="89"/>
      <c r="E257" s="89"/>
      <c r="F257" s="89"/>
    </row>
    <row r="258" spans="1:6" ht="91.5" customHeight="1" x14ac:dyDescent="0.25">
      <c r="A258" s="88" t="s">
        <v>315</v>
      </c>
      <c r="B258" s="89"/>
      <c r="C258" s="89"/>
      <c r="D258" s="89"/>
      <c r="E258" s="89"/>
      <c r="F258" s="89"/>
    </row>
    <row r="259" spans="1:6" ht="75.75" customHeight="1" x14ac:dyDescent="0.25">
      <c r="A259" s="88" t="s">
        <v>314</v>
      </c>
      <c r="B259" s="89"/>
      <c r="C259" s="89"/>
      <c r="D259" s="89"/>
      <c r="E259" s="89"/>
      <c r="F259" s="89"/>
    </row>
    <row r="260" spans="1:6" x14ac:dyDescent="0.25">
      <c r="A260" s="90"/>
    </row>
    <row r="261" spans="1:6" ht="31.5" customHeight="1" x14ac:dyDescent="0.25">
      <c r="A261" s="90"/>
      <c r="D261" s="83" t="s">
        <v>320</v>
      </c>
      <c r="E261" s="83"/>
    </row>
    <row r="262" spans="1:6" ht="90" customHeight="1" x14ac:dyDescent="0.25">
      <c r="A262" s="90"/>
      <c r="D262" s="83" t="s">
        <v>290</v>
      </c>
      <c r="E262" s="83"/>
    </row>
    <row r="263" spans="1:6" ht="21.75" customHeight="1" x14ac:dyDescent="0.25">
      <c r="A263" s="61"/>
      <c r="D263" s="83" t="s">
        <v>291</v>
      </c>
      <c r="E263" s="83"/>
    </row>
    <row r="264" spans="1:6" ht="248.25" customHeight="1" x14ac:dyDescent="0.25">
      <c r="A264" s="84" t="s">
        <v>322</v>
      </c>
      <c r="B264" s="85"/>
      <c r="C264" s="85"/>
      <c r="D264" s="85"/>
      <c r="E264" s="85"/>
    </row>
    <row r="265" spans="1:6" ht="16.5" thickBot="1" x14ac:dyDescent="0.3">
      <c r="E265" s="52" t="s">
        <v>87</v>
      </c>
    </row>
    <row r="266" spans="1:6" ht="89.25" customHeight="1" x14ac:dyDescent="0.25">
      <c r="A266" s="91" t="s">
        <v>21</v>
      </c>
      <c r="B266" s="93" t="s">
        <v>65</v>
      </c>
      <c r="C266" s="94"/>
      <c r="D266" s="95"/>
      <c r="E266" s="91" t="s">
        <v>321</v>
      </c>
    </row>
    <row r="267" spans="1:6" ht="15.75" thickBot="1" x14ac:dyDescent="0.3">
      <c r="A267" s="92"/>
      <c r="B267" s="96" t="s">
        <v>66</v>
      </c>
      <c r="C267" s="97"/>
      <c r="D267" s="98"/>
      <c r="E267" s="92"/>
    </row>
    <row r="268" spans="1:6" ht="63.75" customHeight="1" thickBot="1" x14ac:dyDescent="0.3">
      <c r="A268" s="45">
        <v>5</v>
      </c>
      <c r="B268" s="80" t="s">
        <v>67</v>
      </c>
      <c r="C268" s="81"/>
      <c r="D268" s="82"/>
      <c r="E268" s="59" t="s">
        <v>152</v>
      </c>
    </row>
  </sheetData>
  <mergeCells count="1582">
    <mergeCell ref="A7:G7"/>
    <mergeCell ref="A8:G8"/>
    <mergeCell ref="A9:G9"/>
    <mergeCell ref="A10:A11"/>
    <mergeCell ref="C10:C11"/>
    <mergeCell ref="D10:D11"/>
    <mergeCell ref="E10:E11"/>
    <mergeCell ref="F10:F11"/>
    <mergeCell ref="G10:G11"/>
    <mergeCell ref="A1:G1"/>
    <mergeCell ref="A2:G2"/>
    <mergeCell ref="A3:G3"/>
    <mergeCell ref="A4:G4"/>
    <mergeCell ref="A5:G5"/>
    <mergeCell ref="A6:G6"/>
    <mergeCell ref="A29:D30"/>
    <mergeCell ref="E29:H30"/>
    <mergeCell ref="I29:K29"/>
    <mergeCell ref="I30:K30"/>
    <mergeCell ref="L29:Q29"/>
    <mergeCell ref="L30:Q30"/>
    <mergeCell ref="AW18:AZ23"/>
    <mergeCell ref="A24:AY24"/>
    <mergeCell ref="A25:AY25"/>
    <mergeCell ref="A26:AY26"/>
    <mergeCell ref="A27:AY27"/>
    <mergeCell ref="A28:AY28"/>
    <mergeCell ref="AZ25:AZ28"/>
    <mergeCell ref="U18:AV18"/>
    <mergeCell ref="U19:AV19"/>
    <mergeCell ref="U20:AV20"/>
    <mergeCell ref="U21:AV21"/>
    <mergeCell ref="U22:AV22"/>
    <mergeCell ref="U23:AV23"/>
    <mergeCell ref="A18:A23"/>
    <mergeCell ref="B18:B23"/>
    <mergeCell ref="C18:F23"/>
    <mergeCell ref="G18:L23"/>
    <mergeCell ref="M18:N23"/>
    <mergeCell ref="O18:T23"/>
    <mergeCell ref="AR31:AY31"/>
    <mergeCell ref="A32:D32"/>
    <mergeCell ref="I32:K32"/>
    <mergeCell ref="L32:Q32"/>
    <mergeCell ref="R32:V32"/>
    <mergeCell ref="W32:AA32"/>
    <mergeCell ref="AB32:AG32"/>
    <mergeCell ref="AH32:AM32"/>
    <mergeCell ref="AN32:AQ32"/>
    <mergeCell ref="AR32:AY32"/>
    <mergeCell ref="AZ29:AZ30"/>
    <mergeCell ref="A31:D31"/>
    <mergeCell ref="E31:H32"/>
    <mergeCell ref="I31:K31"/>
    <mergeCell ref="L31:Q31"/>
    <mergeCell ref="R31:V31"/>
    <mergeCell ref="W31:AA31"/>
    <mergeCell ref="AB31:AG31"/>
    <mergeCell ref="AH31:AM31"/>
    <mergeCell ref="AN31:AQ31"/>
    <mergeCell ref="AH29:AM29"/>
    <mergeCell ref="AH30:AM30"/>
    <mergeCell ref="AN29:AQ29"/>
    <mergeCell ref="AN30:AQ30"/>
    <mergeCell ref="AR29:AY29"/>
    <mergeCell ref="AR30:AY30"/>
    <mergeCell ref="R29:V29"/>
    <mergeCell ref="R30:V30"/>
    <mergeCell ref="W29:AA29"/>
    <mergeCell ref="W30:AA30"/>
    <mergeCell ref="AB29:AG29"/>
    <mergeCell ref="AB30:AG30"/>
    <mergeCell ref="AH34:AM34"/>
    <mergeCell ref="AN34:AQ34"/>
    <mergeCell ref="AR34:AY34"/>
    <mergeCell ref="A35:D36"/>
    <mergeCell ref="E35:H36"/>
    <mergeCell ref="I35:K35"/>
    <mergeCell ref="I36:K36"/>
    <mergeCell ref="L35:Q35"/>
    <mergeCell ref="L36:Q36"/>
    <mergeCell ref="R35:V35"/>
    <mergeCell ref="AB33:AG33"/>
    <mergeCell ref="AH33:AM33"/>
    <mergeCell ref="AN33:AQ33"/>
    <mergeCell ref="AR33:AY33"/>
    <mergeCell ref="A34:D34"/>
    <mergeCell ref="I34:K34"/>
    <mergeCell ref="L34:Q34"/>
    <mergeCell ref="R34:V34"/>
    <mergeCell ref="W34:AA34"/>
    <mergeCell ref="AB34:AG34"/>
    <mergeCell ref="A33:D33"/>
    <mergeCell ref="E33:H34"/>
    <mergeCell ref="I33:K33"/>
    <mergeCell ref="L33:Q33"/>
    <mergeCell ref="R33:V33"/>
    <mergeCell ref="W33:AA33"/>
    <mergeCell ref="AN35:AQ36"/>
    <mergeCell ref="AR35:AY36"/>
    <mergeCell ref="AH37:AM37"/>
    <mergeCell ref="AN37:AQ37"/>
    <mergeCell ref="AR37:AY37"/>
    <mergeCell ref="E38:H38"/>
    <mergeCell ref="I38:K38"/>
    <mergeCell ref="L38:Q38"/>
    <mergeCell ref="R38:V38"/>
    <mergeCell ref="W38:AA38"/>
    <mergeCell ref="AB38:AG38"/>
    <mergeCell ref="AH38:AM38"/>
    <mergeCell ref="AN41:AQ42"/>
    <mergeCell ref="AR41:AY42"/>
    <mergeCell ref="AZ35:AZ36"/>
    <mergeCell ref="A37:D38"/>
    <mergeCell ref="E37:H37"/>
    <mergeCell ref="I37:K37"/>
    <mergeCell ref="L37:Q37"/>
    <mergeCell ref="R37:V37"/>
    <mergeCell ref="W37:AA37"/>
    <mergeCell ref="AB37:AG37"/>
    <mergeCell ref="R36:V36"/>
    <mergeCell ref="W35:AA35"/>
    <mergeCell ref="W36:AA36"/>
    <mergeCell ref="AB35:AG35"/>
    <mergeCell ref="AB36:AG36"/>
    <mergeCell ref="AH35:AM35"/>
    <mergeCell ref="AH36:AM36"/>
    <mergeCell ref="AN38:AQ38"/>
    <mergeCell ref="AR38:AY38"/>
    <mergeCell ref="AN39:AQ40"/>
    <mergeCell ref="AR39:AY40"/>
    <mergeCell ref="AZ39:AZ40"/>
    <mergeCell ref="A41:D42"/>
    <mergeCell ref="I41:K42"/>
    <mergeCell ref="L41:Q42"/>
    <mergeCell ref="R41:V42"/>
    <mergeCell ref="W41:AA42"/>
    <mergeCell ref="AB41:AG42"/>
    <mergeCell ref="AH41:AM42"/>
    <mergeCell ref="A39:D40"/>
    <mergeCell ref="E39:H42"/>
    <mergeCell ref="I39:K40"/>
    <mergeCell ref="L39:Q40"/>
    <mergeCell ref="R39:V40"/>
    <mergeCell ref="W39:AA40"/>
    <mergeCell ref="AB39:AG40"/>
    <mergeCell ref="AH39:AM40"/>
    <mergeCell ref="AN44:AQ44"/>
    <mergeCell ref="AR44:AY44"/>
    <mergeCell ref="A45:AY45"/>
    <mergeCell ref="A46:AY46"/>
    <mergeCell ref="A47:AY47"/>
    <mergeCell ref="A48:AY48"/>
    <mergeCell ref="AH43:AM43"/>
    <mergeCell ref="AN43:AQ43"/>
    <mergeCell ref="AR43:AY43"/>
    <mergeCell ref="A44:D44"/>
    <mergeCell ref="I44:K44"/>
    <mergeCell ref="L44:Q44"/>
    <mergeCell ref="R44:V44"/>
    <mergeCell ref="W44:AA44"/>
    <mergeCell ref="AB44:AG44"/>
    <mergeCell ref="AH44:AM44"/>
    <mergeCell ref="AZ41:AZ42"/>
    <mergeCell ref="A43:D43"/>
    <mergeCell ref="E43:H44"/>
    <mergeCell ref="I43:K43"/>
    <mergeCell ref="L43:Q43"/>
    <mergeCell ref="R43:V43"/>
    <mergeCell ref="W43:AA43"/>
    <mergeCell ref="AB43:AG43"/>
    <mergeCell ref="AT49:AY49"/>
    <mergeCell ref="A50:C50"/>
    <mergeCell ref="D50:G53"/>
    <mergeCell ref="H50:M50"/>
    <mergeCell ref="N50:R50"/>
    <mergeCell ref="S50:X50"/>
    <mergeCell ref="Y50:AD50"/>
    <mergeCell ref="AE50:AJ50"/>
    <mergeCell ref="AK50:AO50"/>
    <mergeCell ref="AP50:AS50"/>
    <mergeCell ref="AP53:AS53"/>
    <mergeCell ref="AT53:AY53"/>
    <mergeCell ref="AZ45:AZ48"/>
    <mergeCell ref="A49:C49"/>
    <mergeCell ref="D49:G49"/>
    <mergeCell ref="H49:M49"/>
    <mergeCell ref="N49:R49"/>
    <mergeCell ref="S49:X49"/>
    <mergeCell ref="Y49:AD49"/>
    <mergeCell ref="AE49:AJ49"/>
    <mergeCell ref="AK49:AO49"/>
    <mergeCell ref="AP49:AS49"/>
    <mergeCell ref="AK52:AO52"/>
    <mergeCell ref="AP52:AS52"/>
    <mergeCell ref="AT52:AY52"/>
    <mergeCell ref="A53:C53"/>
    <mergeCell ref="H53:M53"/>
    <mergeCell ref="N53:R53"/>
    <mergeCell ref="S53:X53"/>
    <mergeCell ref="Y53:AD53"/>
    <mergeCell ref="AE53:AJ53"/>
    <mergeCell ref="AK53:AO53"/>
    <mergeCell ref="A52:C52"/>
    <mergeCell ref="H52:M52"/>
    <mergeCell ref="N52:R52"/>
    <mergeCell ref="S52:X52"/>
    <mergeCell ref="Y52:AD52"/>
    <mergeCell ref="AE52:AJ52"/>
    <mergeCell ref="AT50:AY50"/>
    <mergeCell ref="A51:C51"/>
    <mergeCell ref="H51:M51"/>
    <mergeCell ref="N51:R51"/>
    <mergeCell ref="S51:X51"/>
    <mergeCell ref="Y51:AD51"/>
    <mergeCell ref="AE51:AJ51"/>
    <mergeCell ref="AK51:AO51"/>
    <mergeCell ref="AP51:AS51"/>
    <mergeCell ref="AT51:AY51"/>
    <mergeCell ref="AP55:AS55"/>
    <mergeCell ref="AT55:AY55"/>
    <mergeCell ref="A56:C56"/>
    <mergeCell ref="H56:M56"/>
    <mergeCell ref="N56:R56"/>
    <mergeCell ref="S56:X56"/>
    <mergeCell ref="Y56:AD56"/>
    <mergeCell ref="AE56:AJ56"/>
    <mergeCell ref="AK56:AO56"/>
    <mergeCell ref="AP56:AS56"/>
    <mergeCell ref="AP54:AS54"/>
    <mergeCell ref="AT54:AY54"/>
    <mergeCell ref="A55:C55"/>
    <mergeCell ref="D55:G58"/>
    <mergeCell ref="H55:M55"/>
    <mergeCell ref="N55:R55"/>
    <mergeCell ref="S55:X55"/>
    <mergeCell ref="Y55:AD55"/>
    <mergeCell ref="AE55:AJ55"/>
    <mergeCell ref="AK55:AO55"/>
    <mergeCell ref="AK58:AO58"/>
    <mergeCell ref="AP58:AS58"/>
    <mergeCell ref="AT58:AY58"/>
    <mergeCell ref="A54:C54"/>
    <mergeCell ref="D54:G54"/>
    <mergeCell ref="H54:M54"/>
    <mergeCell ref="N54:R54"/>
    <mergeCell ref="S54:X54"/>
    <mergeCell ref="Y54:AD54"/>
    <mergeCell ref="AE54:AJ54"/>
    <mergeCell ref="AK54:AO54"/>
    <mergeCell ref="A59:C59"/>
    <mergeCell ref="D59:G59"/>
    <mergeCell ref="H59:M59"/>
    <mergeCell ref="N59:R59"/>
    <mergeCell ref="S59:X59"/>
    <mergeCell ref="Y59:AD59"/>
    <mergeCell ref="AE59:AJ59"/>
    <mergeCell ref="A58:C58"/>
    <mergeCell ref="H58:M58"/>
    <mergeCell ref="N58:R58"/>
    <mergeCell ref="S58:X58"/>
    <mergeCell ref="Y58:AD58"/>
    <mergeCell ref="AE58:AJ58"/>
    <mergeCell ref="AT56:AY56"/>
    <mergeCell ref="A57:C57"/>
    <mergeCell ref="H57:M57"/>
    <mergeCell ref="N57:R57"/>
    <mergeCell ref="S57:X57"/>
    <mergeCell ref="Y57:AD57"/>
    <mergeCell ref="AE57:AJ57"/>
    <mergeCell ref="AK57:AO57"/>
    <mergeCell ref="AP57:AS57"/>
    <mergeCell ref="AT57:AY57"/>
    <mergeCell ref="AK60:AO60"/>
    <mergeCell ref="AP60:AS60"/>
    <mergeCell ref="AT60:AY60"/>
    <mergeCell ref="A61:C61"/>
    <mergeCell ref="H61:M61"/>
    <mergeCell ref="N61:R61"/>
    <mergeCell ref="S61:X61"/>
    <mergeCell ref="Y61:AD61"/>
    <mergeCell ref="AE61:AJ61"/>
    <mergeCell ref="AK61:AO61"/>
    <mergeCell ref="AK59:AO59"/>
    <mergeCell ref="AP59:AS59"/>
    <mergeCell ref="AT59:AY59"/>
    <mergeCell ref="A60:C60"/>
    <mergeCell ref="D60:G63"/>
    <mergeCell ref="H60:M60"/>
    <mergeCell ref="N60:R60"/>
    <mergeCell ref="S60:X60"/>
    <mergeCell ref="Y60:AD60"/>
    <mergeCell ref="AE60:AJ60"/>
    <mergeCell ref="AT62:AY62"/>
    <mergeCell ref="A63:C63"/>
    <mergeCell ref="H63:M63"/>
    <mergeCell ref="N63:R63"/>
    <mergeCell ref="S63:X63"/>
    <mergeCell ref="Y63:AD63"/>
    <mergeCell ref="AE63:AJ63"/>
    <mergeCell ref="AK63:AO63"/>
    <mergeCell ref="AP63:AS63"/>
    <mergeCell ref="AT63:AY63"/>
    <mergeCell ref="AP61:AS61"/>
    <mergeCell ref="AT61:AY61"/>
    <mergeCell ref="A62:C62"/>
    <mergeCell ref="H62:M62"/>
    <mergeCell ref="N62:R62"/>
    <mergeCell ref="S62:X62"/>
    <mergeCell ref="Y62:AD62"/>
    <mergeCell ref="AE62:AJ62"/>
    <mergeCell ref="AK62:AO62"/>
    <mergeCell ref="AP62:AS62"/>
    <mergeCell ref="AT64:AY64"/>
    <mergeCell ref="A65:C65"/>
    <mergeCell ref="H65:M65"/>
    <mergeCell ref="N65:R65"/>
    <mergeCell ref="S65:X65"/>
    <mergeCell ref="Y65:AD65"/>
    <mergeCell ref="AE65:AJ65"/>
    <mergeCell ref="AK65:AO65"/>
    <mergeCell ref="AP65:AS65"/>
    <mergeCell ref="AT65:AY65"/>
    <mergeCell ref="N64:R64"/>
    <mergeCell ref="S64:X64"/>
    <mergeCell ref="Y64:AD64"/>
    <mergeCell ref="AE64:AJ64"/>
    <mergeCell ref="AK64:AO64"/>
    <mergeCell ref="AP64:AS64"/>
    <mergeCell ref="A64:C64"/>
    <mergeCell ref="D64:G64"/>
    <mergeCell ref="D65:G65"/>
    <mergeCell ref="H64:M64"/>
    <mergeCell ref="A68:C69"/>
    <mergeCell ref="D68:G69"/>
    <mergeCell ref="H68:M68"/>
    <mergeCell ref="H69:M69"/>
    <mergeCell ref="N68:R68"/>
    <mergeCell ref="N69:R69"/>
    <mergeCell ref="AT66:AY66"/>
    <mergeCell ref="A67:C67"/>
    <mergeCell ref="H67:M67"/>
    <mergeCell ref="N67:R67"/>
    <mergeCell ref="S67:X67"/>
    <mergeCell ref="Y67:AD67"/>
    <mergeCell ref="AE67:AJ67"/>
    <mergeCell ref="AK67:AO67"/>
    <mergeCell ref="AP67:AS67"/>
    <mergeCell ref="AT67:AY67"/>
    <mergeCell ref="N66:R66"/>
    <mergeCell ref="S66:X66"/>
    <mergeCell ref="Y66:AD66"/>
    <mergeCell ref="AE66:AJ66"/>
    <mergeCell ref="AK66:AO66"/>
    <mergeCell ref="AP66:AS66"/>
    <mergeCell ref="D66:G66"/>
    <mergeCell ref="D67:G67"/>
    <mergeCell ref="A66:C66"/>
    <mergeCell ref="H66:M66"/>
    <mergeCell ref="AT70:AY70"/>
    <mergeCell ref="A71:C71"/>
    <mergeCell ref="D71:G71"/>
    <mergeCell ref="D72:G72"/>
    <mergeCell ref="D73:G73"/>
    <mergeCell ref="D74:G74"/>
    <mergeCell ref="H71:M71"/>
    <mergeCell ref="N71:R71"/>
    <mergeCell ref="S71:X71"/>
    <mergeCell ref="Y71:AD71"/>
    <mergeCell ref="AZ68:AZ69"/>
    <mergeCell ref="A70:C70"/>
    <mergeCell ref="D70:G70"/>
    <mergeCell ref="H70:M70"/>
    <mergeCell ref="N70:R70"/>
    <mergeCell ref="S70:X70"/>
    <mergeCell ref="Y70:AD70"/>
    <mergeCell ref="AE70:AJ70"/>
    <mergeCell ref="AK70:AO70"/>
    <mergeCell ref="AP70:AS70"/>
    <mergeCell ref="AK68:AO68"/>
    <mergeCell ref="AK69:AO69"/>
    <mergeCell ref="AP68:AS68"/>
    <mergeCell ref="AP69:AS69"/>
    <mergeCell ref="AT68:AY68"/>
    <mergeCell ref="AT69:AY69"/>
    <mergeCell ref="S68:X68"/>
    <mergeCell ref="S69:X69"/>
    <mergeCell ref="Y68:AD68"/>
    <mergeCell ref="Y69:AD69"/>
    <mergeCell ref="AE68:AJ68"/>
    <mergeCell ref="AE69:AJ69"/>
    <mergeCell ref="AK72:AO72"/>
    <mergeCell ref="AP72:AS72"/>
    <mergeCell ref="AT72:AY72"/>
    <mergeCell ref="A73:C73"/>
    <mergeCell ref="H73:M73"/>
    <mergeCell ref="N73:R73"/>
    <mergeCell ref="S73:X73"/>
    <mergeCell ref="Y73:AD73"/>
    <mergeCell ref="AE73:AJ73"/>
    <mergeCell ref="AK73:AO73"/>
    <mergeCell ref="AE71:AJ71"/>
    <mergeCell ref="AK71:AO71"/>
    <mergeCell ref="AP71:AS71"/>
    <mergeCell ref="AT71:AY71"/>
    <mergeCell ref="A72:C72"/>
    <mergeCell ref="H72:M72"/>
    <mergeCell ref="N72:R72"/>
    <mergeCell ref="S72:X72"/>
    <mergeCell ref="Y72:AD72"/>
    <mergeCell ref="AE72:AJ72"/>
    <mergeCell ref="AT74:AY74"/>
    <mergeCell ref="A75:C75"/>
    <mergeCell ref="D75:G75"/>
    <mergeCell ref="H75:M75"/>
    <mergeCell ref="N75:R75"/>
    <mergeCell ref="S75:X75"/>
    <mergeCell ref="Y75:AD75"/>
    <mergeCell ref="AE75:AJ75"/>
    <mergeCell ref="AK75:AO75"/>
    <mergeCell ref="AP75:AS75"/>
    <mergeCell ref="AP73:AS73"/>
    <mergeCell ref="AT73:AY73"/>
    <mergeCell ref="A74:C74"/>
    <mergeCell ref="H74:M74"/>
    <mergeCell ref="N74:R74"/>
    <mergeCell ref="S74:X74"/>
    <mergeCell ref="Y74:AD74"/>
    <mergeCell ref="AE74:AJ74"/>
    <mergeCell ref="AK74:AO74"/>
    <mergeCell ref="AP74:AS74"/>
    <mergeCell ref="AT76:AY76"/>
    <mergeCell ref="D77:G77"/>
    <mergeCell ref="H77:M77"/>
    <mergeCell ref="N77:R77"/>
    <mergeCell ref="S77:X77"/>
    <mergeCell ref="Y77:AD77"/>
    <mergeCell ref="AE77:AJ77"/>
    <mergeCell ref="AK77:AO77"/>
    <mergeCell ref="AP77:AS77"/>
    <mergeCell ref="AT77:AY77"/>
    <mergeCell ref="AT75:AY75"/>
    <mergeCell ref="A76:C77"/>
    <mergeCell ref="D76:G76"/>
    <mergeCell ref="H76:M76"/>
    <mergeCell ref="N76:R76"/>
    <mergeCell ref="S76:X76"/>
    <mergeCell ref="Y76:AD76"/>
    <mergeCell ref="AE76:AJ76"/>
    <mergeCell ref="AK76:AO76"/>
    <mergeCell ref="AP76:AS76"/>
    <mergeCell ref="AI85:AL85"/>
    <mergeCell ref="V83:AY83"/>
    <mergeCell ref="A84:C85"/>
    <mergeCell ref="D84:H85"/>
    <mergeCell ref="I84:J84"/>
    <mergeCell ref="I85:J85"/>
    <mergeCell ref="K84:P84"/>
    <mergeCell ref="K85:P85"/>
    <mergeCell ref="Q84:U84"/>
    <mergeCell ref="Q85:U85"/>
    <mergeCell ref="V84:Z84"/>
    <mergeCell ref="A78:AZ78"/>
    <mergeCell ref="A79:AZ79"/>
    <mergeCell ref="A80:AZ80"/>
    <mergeCell ref="A81:AZ81"/>
    <mergeCell ref="A82:AZ82"/>
    <mergeCell ref="A83:C83"/>
    <mergeCell ref="D83:H83"/>
    <mergeCell ref="I83:J83"/>
    <mergeCell ref="K83:P83"/>
    <mergeCell ref="Q83:U83"/>
    <mergeCell ref="AM86:AP86"/>
    <mergeCell ref="AQ86:AT86"/>
    <mergeCell ref="AU86:AY86"/>
    <mergeCell ref="A87:C87"/>
    <mergeCell ref="I87:J87"/>
    <mergeCell ref="K87:P87"/>
    <mergeCell ref="Q87:U87"/>
    <mergeCell ref="V87:Z87"/>
    <mergeCell ref="AA87:AE87"/>
    <mergeCell ref="AF87:AH87"/>
    <mergeCell ref="AZ84:AZ85"/>
    <mergeCell ref="A86:C86"/>
    <mergeCell ref="D86:H91"/>
    <mergeCell ref="I86:J86"/>
    <mergeCell ref="K86:P86"/>
    <mergeCell ref="Q86:U86"/>
    <mergeCell ref="V86:Z86"/>
    <mergeCell ref="AA86:AE86"/>
    <mergeCell ref="AF86:AH86"/>
    <mergeCell ref="AI86:AL86"/>
    <mergeCell ref="AM84:AP84"/>
    <mergeCell ref="AM85:AP85"/>
    <mergeCell ref="AQ84:AT84"/>
    <mergeCell ref="AQ85:AT85"/>
    <mergeCell ref="AU84:AY84"/>
    <mergeCell ref="AU85:AY85"/>
    <mergeCell ref="V85:Z85"/>
    <mergeCell ref="AA84:AE84"/>
    <mergeCell ref="AA85:AE85"/>
    <mergeCell ref="AF84:AH84"/>
    <mergeCell ref="AF85:AH85"/>
    <mergeCell ref="AI84:AL84"/>
    <mergeCell ref="AA89:AE89"/>
    <mergeCell ref="AF89:AH89"/>
    <mergeCell ref="AI89:AL89"/>
    <mergeCell ref="AM89:AP89"/>
    <mergeCell ref="AQ89:AT89"/>
    <mergeCell ref="AU89:AY89"/>
    <mergeCell ref="AF88:AH88"/>
    <mergeCell ref="AI88:AL88"/>
    <mergeCell ref="AM88:AP88"/>
    <mergeCell ref="AQ88:AT88"/>
    <mergeCell ref="AU88:AY88"/>
    <mergeCell ref="A89:C89"/>
    <mergeCell ref="I89:J89"/>
    <mergeCell ref="K89:P89"/>
    <mergeCell ref="Q89:U89"/>
    <mergeCell ref="V89:Z89"/>
    <mergeCell ref="AI87:AL87"/>
    <mergeCell ref="AM87:AP87"/>
    <mergeCell ref="AQ87:AT87"/>
    <mergeCell ref="AU87:AY87"/>
    <mergeCell ref="A88:C88"/>
    <mergeCell ref="I88:J88"/>
    <mergeCell ref="K88:P88"/>
    <mergeCell ref="Q88:U88"/>
    <mergeCell ref="V88:Z88"/>
    <mergeCell ref="AA88:AE88"/>
    <mergeCell ref="AA91:AE91"/>
    <mergeCell ref="AF91:AH91"/>
    <mergeCell ref="AI91:AL91"/>
    <mergeCell ref="AM91:AP91"/>
    <mergeCell ref="AQ91:AT91"/>
    <mergeCell ref="AU91:AY91"/>
    <mergeCell ref="AF90:AH90"/>
    <mergeCell ref="AI90:AL90"/>
    <mergeCell ref="AM90:AP90"/>
    <mergeCell ref="AQ90:AT90"/>
    <mergeCell ref="AU90:AY90"/>
    <mergeCell ref="A91:C91"/>
    <mergeCell ref="I91:J91"/>
    <mergeCell ref="K91:P91"/>
    <mergeCell ref="Q91:U91"/>
    <mergeCell ref="V91:Z91"/>
    <mergeCell ref="A90:C90"/>
    <mergeCell ref="I90:J90"/>
    <mergeCell ref="K90:P90"/>
    <mergeCell ref="Q90:U90"/>
    <mergeCell ref="V90:Z90"/>
    <mergeCell ref="AA90:AE90"/>
    <mergeCell ref="V93:Z93"/>
    <mergeCell ref="AA93:AH93"/>
    <mergeCell ref="AI93:AL93"/>
    <mergeCell ref="AM93:AP93"/>
    <mergeCell ref="AQ93:AT93"/>
    <mergeCell ref="AU93:AY93"/>
    <mergeCell ref="AA92:AH92"/>
    <mergeCell ref="AI92:AL92"/>
    <mergeCell ref="AM92:AP92"/>
    <mergeCell ref="AQ92:AT92"/>
    <mergeCell ref="AU92:AY92"/>
    <mergeCell ref="A93:C93"/>
    <mergeCell ref="D93:H94"/>
    <mergeCell ref="I93:J93"/>
    <mergeCell ref="K93:P93"/>
    <mergeCell ref="Q93:U93"/>
    <mergeCell ref="A92:C92"/>
    <mergeCell ref="D92:H92"/>
    <mergeCell ref="I92:J92"/>
    <mergeCell ref="K92:P92"/>
    <mergeCell ref="Q92:U92"/>
    <mergeCell ref="V92:Z92"/>
    <mergeCell ref="AA95:AE95"/>
    <mergeCell ref="AF95:AH95"/>
    <mergeCell ref="AI95:AL95"/>
    <mergeCell ref="AM95:AP95"/>
    <mergeCell ref="AQ95:AT95"/>
    <mergeCell ref="AU95:AY95"/>
    <mergeCell ref="AI94:AL94"/>
    <mergeCell ref="AM94:AP94"/>
    <mergeCell ref="AQ94:AT94"/>
    <mergeCell ref="AU94:AY94"/>
    <mergeCell ref="A95:C95"/>
    <mergeCell ref="D95:H95"/>
    <mergeCell ref="I95:J95"/>
    <mergeCell ref="K95:P95"/>
    <mergeCell ref="Q95:U95"/>
    <mergeCell ref="V95:Z95"/>
    <mergeCell ref="A94:C94"/>
    <mergeCell ref="I94:J94"/>
    <mergeCell ref="K94:P94"/>
    <mergeCell ref="Q94:U94"/>
    <mergeCell ref="V94:Z94"/>
    <mergeCell ref="AA94:AH94"/>
    <mergeCell ref="AU97:AY97"/>
    <mergeCell ref="A98:C98"/>
    <mergeCell ref="I98:J98"/>
    <mergeCell ref="K98:P98"/>
    <mergeCell ref="Q98:U98"/>
    <mergeCell ref="V98:Z98"/>
    <mergeCell ref="AA98:AE98"/>
    <mergeCell ref="AF98:AH98"/>
    <mergeCell ref="AI98:AL98"/>
    <mergeCell ref="AM98:AP98"/>
    <mergeCell ref="V97:Z97"/>
    <mergeCell ref="AA97:AE97"/>
    <mergeCell ref="AF97:AH97"/>
    <mergeCell ref="AI97:AL97"/>
    <mergeCell ref="AM97:AP97"/>
    <mergeCell ref="AQ97:AT97"/>
    <mergeCell ref="AA96:AE96"/>
    <mergeCell ref="AF96:AH96"/>
    <mergeCell ref="AI96:AL96"/>
    <mergeCell ref="AM96:AP96"/>
    <mergeCell ref="AQ96:AT96"/>
    <mergeCell ref="AU96:AY96"/>
    <mergeCell ref="A96:C96"/>
    <mergeCell ref="D96:H98"/>
    <mergeCell ref="I96:J96"/>
    <mergeCell ref="K96:P96"/>
    <mergeCell ref="Q96:U96"/>
    <mergeCell ref="V96:Z96"/>
    <mergeCell ref="A97:C97"/>
    <mergeCell ref="I97:J97"/>
    <mergeCell ref="K97:P97"/>
    <mergeCell ref="Q97:U97"/>
    <mergeCell ref="AI99:AL99"/>
    <mergeCell ref="AM99:AP99"/>
    <mergeCell ref="AQ99:AT99"/>
    <mergeCell ref="AU99:AY99"/>
    <mergeCell ref="A100:C100"/>
    <mergeCell ref="D100:H103"/>
    <mergeCell ref="I100:J100"/>
    <mergeCell ref="K100:P100"/>
    <mergeCell ref="Q100:U100"/>
    <mergeCell ref="V100:Z100"/>
    <mergeCell ref="AQ98:AT98"/>
    <mergeCell ref="AU98:AY98"/>
    <mergeCell ref="A99:C99"/>
    <mergeCell ref="D99:H99"/>
    <mergeCell ref="I99:J99"/>
    <mergeCell ref="K99:P99"/>
    <mergeCell ref="Q99:U99"/>
    <mergeCell ref="V99:Z99"/>
    <mergeCell ref="AA99:AE99"/>
    <mergeCell ref="AF99:AH99"/>
    <mergeCell ref="AF101:AH101"/>
    <mergeCell ref="AI101:AL101"/>
    <mergeCell ref="AM101:AP101"/>
    <mergeCell ref="AQ101:AT101"/>
    <mergeCell ref="AU101:AY101"/>
    <mergeCell ref="A102:C102"/>
    <mergeCell ref="I102:J102"/>
    <mergeCell ref="K102:P102"/>
    <mergeCell ref="Q102:U102"/>
    <mergeCell ref="V102:Z102"/>
    <mergeCell ref="A101:C101"/>
    <mergeCell ref="I101:J101"/>
    <mergeCell ref="K101:P101"/>
    <mergeCell ref="Q101:U101"/>
    <mergeCell ref="V101:Z101"/>
    <mergeCell ref="AA101:AE101"/>
    <mergeCell ref="AA100:AE100"/>
    <mergeCell ref="AF100:AH100"/>
    <mergeCell ref="AI100:AL100"/>
    <mergeCell ref="AM100:AP100"/>
    <mergeCell ref="AQ100:AT100"/>
    <mergeCell ref="AU100:AY100"/>
    <mergeCell ref="AF103:AH103"/>
    <mergeCell ref="AI103:AL103"/>
    <mergeCell ref="AM103:AP103"/>
    <mergeCell ref="AQ103:AT103"/>
    <mergeCell ref="AU103:AY103"/>
    <mergeCell ref="A104:C104"/>
    <mergeCell ref="D104:H104"/>
    <mergeCell ref="I104:J104"/>
    <mergeCell ref="K104:P104"/>
    <mergeCell ref="Q104:U104"/>
    <mergeCell ref="A103:C103"/>
    <mergeCell ref="I103:J103"/>
    <mergeCell ref="K103:P103"/>
    <mergeCell ref="Q103:U103"/>
    <mergeCell ref="V103:Z103"/>
    <mergeCell ref="AA103:AE103"/>
    <mergeCell ref="AA102:AE102"/>
    <mergeCell ref="AF102:AH102"/>
    <mergeCell ref="AI102:AL102"/>
    <mergeCell ref="AM102:AP102"/>
    <mergeCell ref="AQ102:AT102"/>
    <mergeCell ref="AU102:AY102"/>
    <mergeCell ref="AM105:AP105"/>
    <mergeCell ref="AQ105:AT105"/>
    <mergeCell ref="AU105:AY105"/>
    <mergeCell ref="A106:C106"/>
    <mergeCell ref="I106:J106"/>
    <mergeCell ref="K106:P106"/>
    <mergeCell ref="Q106:U106"/>
    <mergeCell ref="V106:Z106"/>
    <mergeCell ref="AA106:AE106"/>
    <mergeCell ref="AF106:AH106"/>
    <mergeCell ref="AU104:AY104"/>
    <mergeCell ref="A105:C105"/>
    <mergeCell ref="D105:H108"/>
    <mergeCell ref="I105:J105"/>
    <mergeCell ref="K105:P105"/>
    <mergeCell ref="Q105:U105"/>
    <mergeCell ref="V105:Z105"/>
    <mergeCell ref="AA105:AE105"/>
    <mergeCell ref="AF105:AH105"/>
    <mergeCell ref="AI105:AL105"/>
    <mergeCell ref="V104:Z104"/>
    <mergeCell ref="AA104:AE104"/>
    <mergeCell ref="AF104:AH104"/>
    <mergeCell ref="AI104:AL104"/>
    <mergeCell ref="AM104:AP104"/>
    <mergeCell ref="AQ104:AT104"/>
    <mergeCell ref="AA108:AE108"/>
    <mergeCell ref="AF108:AH108"/>
    <mergeCell ref="AI108:AL108"/>
    <mergeCell ref="AM108:AP108"/>
    <mergeCell ref="AQ108:AT108"/>
    <mergeCell ref="AU108:AY108"/>
    <mergeCell ref="AF107:AH107"/>
    <mergeCell ref="AI107:AL107"/>
    <mergeCell ref="AM107:AP107"/>
    <mergeCell ref="AQ107:AT107"/>
    <mergeCell ref="AU107:AY107"/>
    <mergeCell ref="A108:C108"/>
    <mergeCell ref="I108:J108"/>
    <mergeCell ref="K108:P108"/>
    <mergeCell ref="Q108:U108"/>
    <mergeCell ref="V108:Z108"/>
    <mergeCell ref="AI106:AL106"/>
    <mergeCell ref="AM106:AP106"/>
    <mergeCell ref="AQ106:AT106"/>
    <mergeCell ref="AU106:AY106"/>
    <mergeCell ref="A107:C107"/>
    <mergeCell ref="I107:J107"/>
    <mergeCell ref="K107:P107"/>
    <mergeCell ref="Q107:U107"/>
    <mergeCell ref="V107:Z107"/>
    <mergeCell ref="AA107:AE107"/>
    <mergeCell ref="AX116:AZ119"/>
    <mergeCell ref="A120:C121"/>
    <mergeCell ref="D120:H121"/>
    <mergeCell ref="I120:K120"/>
    <mergeCell ref="I121:K121"/>
    <mergeCell ref="L120:Q120"/>
    <mergeCell ref="U112:AU112"/>
    <mergeCell ref="U113:AU113"/>
    <mergeCell ref="U114:AU114"/>
    <mergeCell ref="AV109:AZ114"/>
    <mergeCell ref="A115:AW115"/>
    <mergeCell ref="AX115:AZ115"/>
    <mergeCell ref="U109:AU109"/>
    <mergeCell ref="U110:AU110"/>
    <mergeCell ref="U111:AU111"/>
    <mergeCell ref="A109:A114"/>
    <mergeCell ref="B109:B114"/>
    <mergeCell ref="C109:F114"/>
    <mergeCell ref="G109:L114"/>
    <mergeCell ref="M109:N114"/>
    <mergeCell ref="O109:T114"/>
    <mergeCell ref="AX120:AZ121"/>
    <mergeCell ref="AH120:AM120"/>
    <mergeCell ref="AH121:AM121"/>
    <mergeCell ref="AN120:AQ120"/>
    <mergeCell ref="AN121:AQ121"/>
    <mergeCell ref="AR120:AW120"/>
    <mergeCell ref="AR121:AW121"/>
    <mergeCell ref="L121:Q121"/>
    <mergeCell ref="R120:V120"/>
    <mergeCell ref="R121:V121"/>
    <mergeCell ref="W120:AA120"/>
    <mergeCell ref="W121:AA121"/>
    <mergeCell ref="AB120:AG120"/>
    <mergeCell ref="AB121:AG121"/>
    <mergeCell ref="AR123:AW123"/>
    <mergeCell ref="A116:AW116"/>
    <mergeCell ref="A117:AW117"/>
    <mergeCell ref="A118:AW118"/>
    <mergeCell ref="A119:AW119"/>
    <mergeCell ref="AR122:AW122"/>
    <mergeCell ref="AX122:AZ122"/>
    <mergeCell ref="A123:C123"/>
    <mergeCell ref="I123:K123"/>
    <mergeCell ref="L123:Q123"/>
    <mergeCell ref="R123:V123"/>
    <mergeCell ref="W123:AA123"/>
    <mergeCell ref="AB123:AG123"/>
    <mergeCell ref="AH123:AM123"/>
    <mergeCell ref="AN123:AQ123"/>
    <mergeCell ref="AN125:AQ125"/>
    <mergeCell ref="AR125:AW125"/>
    <mergeCell ref="AX125:AZ125"/>
    <mergeCell ref="A122:C122"/>
    <mergeCell ref="D122:H123"/>
    <mergeCell ref="I122:K122"/>
    <mergeCell ref="L122:Q122"/>
    <mergeCell ref="R122:V122"/>
    <mergeCell ref="W122:AA122"/>
    <mergeCell ref="AB122:AG122"/>
    <mergeCell ref="AH122:AM122"/>
    <mergeCell ref="AN122:AQ122"/>
    <mergeCell ref="AN124:AQ124"/>
    <mergeCell ref="AR124:AW124"/>
    <mergeCell ref="AX124:AZ124"/>
    <mergeCell ref="A125:C125"/>
    <mergeCell ref="I125:K125"/>
    <mergeCell ref="L125:Q125"/>
    <mergeCell ref="R125:V125"/>
    <mergeCell ref="W125:AA125"/>
    <mergeCell ref="AB125:AG125"/>
    <mergeCell ref="AH125:AM125"/>
    <mergeCell ref="AN126:AQ127"/>
    <mergeCell ref="AR126:AW127"/>
    <mergeCell ref="AX126:AZ127"/>
    <mergeCell ref="AX123:AZ123"/>
    <mergeCell ref="A124:C124"/>
    <mergeCell ref="D124:H125"/>
    <mergeCell ref="I124:K124"/>
    <mergeCell ref="L124:Q124"/>
    <mergeCell ref="R124:V124"/>
    <mergeCell ref="W124:AA124"/>
    <mergeCell ref="AB124:AG124"/>
    <mergeCell ref="AH124:AM124"/>
    <mergeCell ref="R127:V127"/>
    <mergeCell ref="W126:AA126"/>
    <mergeCell ref="W127:AA127"/>
    <mergeCell ref="AB126:AG126"/>
    <mergeCell ref="AB127:AG127"/>
    <mergeCell ref="AH126:AM126"/>
    <mergeCell ref="AH127:AM127"/>
    <mergeCell ref="AH129:AM129"/>
    <mergeCell ref="AN129:AQ129"/>
    <mergeCell ref="AR129:AW129"/>
    <mergeCell ref="A126:C127"/>
    <mergeCell ref="D126:H127"/>
    <mergeCell ref="I126:K126"/>
    <mergeCell ref="I127:K127"/>
    <mergeCell ref="L126:Q126"/>
    <mergeCell ref="L127:Q127"/>
    <mergeCell ref="R126:V126"/>
    <mergeCell ref="AH128:AM128"/>
    <mergeCell ref="AN128:AQ128"/>
    <mergeCell ref="AR128:AW128"/>
    <mergeCell ref="AX128:AZ128"/>
    <mergeCell ref="D129:H129"/>
    <mergeCell ref="I129:K129"/>
    <mergeCell ref="L129:Q129"/>
    <mergeCell ref="R129:V129"/>
    <mergeCell ref="W129:AA129"/>
    <mergeCell ref="AB129:AG129"/>
    <mergeCell ref="AB132:AG133"/>
    <mergeCell ref="AH132:AM133"/>
    <mergeCell ref="AN132:AQ133"/>
    <mergeCell ref="AR132:AW133"/>
    <mergeCell ref="AX132:AZ133"/>
    <mergeCell ref="A128:C129"/>
    <mergeCell ref="D128:H128"/>
    <mergeCell ref="I128:K128"/>
    <mergeCell ref="L128:Q128"/>
    <mergeCell ref="R128:V128"/>
    <mergeCell ref="W128:AA128"/>
    <mergeCell ref="AB128:AG128"/>
    <mergeCell ref="AB130:AG131"/>
    <mergeCell ref="AH130:AM131"/>
    <mergeCell ref="AN130:AQ131"/>
    <mergeCell ref="AR130:AW131"/>
    <mergeCell ref="AX130:AZ131"/>
    <mergeCell ref="A132:C133"/>
    <mergeCell ref="I132:K133"/>
    <mergeCell ref="L132:Q133"/>
    <mergeCell ref="R132:V133"/>
    <mergeCell ref="W132:AA133"/>
    <mergeCell ref="AH135:AM135"/>
    <mergeCell ref="AN135:AQ135"/>
    <mergeCell ref="AR135:AW135"/>
    <mergeCell ref="AX135:AZ135"/>
    <mergeCell ref="AX129:AZ129"/>
    <mergeCell ref="A130:C131"/>
    <mergeCell ref="D130:H133"/>
    <mergeCell ref="I130:K131"/>
    <mergeCell ref="L130:Q131"/>
    <mergeCell ref="R130:V131"/>
    <mergeCell ref="W130:AA131"/>
    <mergeCell ref="A137:AW137"/>
    <mergeCell ref="A138:AW138"/>
    <mergeCell ref="A135:C135"/>
    <mergeCell ref="I135:K135"/>
    <mergeCell ref="L135:Q135"/>
    <mergeCell ref="R135:V135"/>
    <mergeCell ref="W135:AA135"/>
    <mergeCell ref="AB135:AG135"/>
    <mergeCell ref="W134:AA134"/>
    <mergeCell ref="AB134:AG134"/>
    <mergeCell ref="AH134:AM134"/>
    <mergeCell ref="AN134:AQ134"/>
    <mergeCell ref="AR134:AW134"/>
    <mergeCell ref="AX134:AZ134"/>
    <mergeCell ref="AJ141:AN141"/>
    <mergeCell ref="AO141:AR141"/>
    <mergeCell ref="AS141:AW141"/>
    <mergeCell ref="AX141:AZ141"/>
    <mergeCell ref="A134:C134"/>
    <mergeCell ref="D134:H135"/>
    <mergeCell ref="I134:K134"/>
    <mergeCell ref="L134:Q134"/>
    <mergeCell ref="R134:V134"/>
    <mergeCell ref="A142:C142"/>
    <mergeCell ref="D142:G145"/>
    <mergeCell ref="H142:M142"/>
    <mergeCell ref="N142:R142"/>
    <mergeCell ref="S142:W142"/>
    <mergeCell ref="X142:AC142"/>
    <mergeCell ref="A139:AW139"/>
    <mergeCell ref="A140:AW140"/>
    <mergeCell ref="AX137:AZ140"/>
    <mergeCell ref="A141:C141"/>
    <mergeCell ref="D141:G141"/>
    <mergeCell ref="H141:M141"/>
    <mergeCell ref="N141:R141"/>
    <mergeCell ref="S141:W141"/>
    <mergeCell ref="X141:AC141"/>
    <mergeCell ref="AD141:AI141"/>
    <mergeCell ref="AD143:AI143"/>
    <mergeCell ref="AJ143:AN143"/>
    <mergeCell ref="AO143:AR143"/>
    <mergeCell ref="AS143:AW143"/>
    <mergeCell ref="AX143:AZ143"/>
    <mergeCell ref="A144:C144"/>
    <mergeCell ref="H144:M144"/>
    <mergeCell ref="N144:R144"/>
    <mergeCell ref="S144:W144"/>
    <mergeCell ref="X144:AC144"/>
    <mergeCell ref="AD142:AI142"/>
    <mergeCell ref="AJ142:AN142"/>
    <mergeCell ref="AO142:AR142"/>
    <mergeCell ref="AS142:AW142"/>
    <mergeCell ref="AX142:AZ142"/>
    <mergeCell ref="A143:C143"/>
    <mergeCell ref="H143:M143"/>
    <mergeCell ref="N143:R143"/>
    <mergeCell ref="S143:W143"/>
    <mergeCell ref="X143:AC143"/>
    <mergeCell ref="X146:AC146"/>
    <mergeCell ref="AD146:AI146"/>
    <mergeCell ref="AJ146:AN146"/>
    <mergeCell ref="AO146:AR146"/>
    <mergeCell ref="AS146:AW146"/>
    <mergeCell ref="AX146:AZ146"/>
    <mergeCell ref="AD145:AI145"/>
    <mergeCell ref="AJ145:AN145"/>
    <mergeCell ref="AO145:AR145"/>
    <mergeCell ref="AS145:AW145"/>
    <mergeCell ref="AX145:AZ145"/>
    <mergeCell ref="A146:C146"/>
    <mergeCell ref="D146:G146"/>
    <mergeCell ref="H146:M146"/>
    <mergeCell ref="N146:R146"/>
    <mergeCell ref="S146:W146"/>
    <mergeCell ref="AD144:AI144"/>
    <mergeCell ref="AJ144:AN144"/>
    <mergeCell ref="AO144:AR144"/>
    <mergeCell ref="AS144:AW144"/>
    <mergeCell ref="AX144:AZ144"/>
    <mergeCell ref="A145:C145"/>
    <mergeCell ref="H145:M145"/>
    <mergeCell ref="N145:R145"/>
    <mergeCell ref="S145:W145"/>
    <mergeCell ref="X145:AC145"/>
    <mergeCell ref="AD147:AI147"/>
    <mergeCell ref="AJ147:AN147"/>
    <mergeCell ref="AO147:AR147"/>
    <mergeCell ref="AS147:AW147"/>
    <mergeCell ref="AX147:AZ147"/>
    <mergeCell ref="A148:C148"/>
    <mergeCell ref="H148:M148"/>
    <mergeCell ref="N148:R148"/>
    <mergeCell ref="S148:W148"/>
    <mergeCell ref="X148:AC148"/>
    <mergeCell ref="A147:C147"/>
    <mergeCell ref="D147:G150"/>
    <mergeCell ref="H147:M147"/>
    <mergeCell ref="N147:R147"/>
    <mergeCell ref="S147:W147"/>
    <mergeCell ref="X147:AC147"/>
    <mergeCell ref="AD150:AI150"/>
    <mergeCell ref="AJ150:AN150"/>
    <mergeCell ref="AO150:AR150"/>
    <mergeCell ref="AS150:AW150"/>
    <mergeCell ref="AX150:AZ150"/>
    <mergeCell ref="AX149:AZ149"/>
    <mergeCell ref="A150:C150"/>
    <mergeCell ref="H150:M150"/>
    <mergeCell ref="N150:R150"/>
    <mergeCell ref="S150:W150"/>
    <mergeCell ref="X150:AC150"/>
    <mergeCell ref="AS151:AW152"/>
    <mergeCell ref="AX151:AZ152"/>
    <mergeCell ref="AD148:AI148"/>
    <mergeCell ref="AJ148:AN148"/>
    <mergeCell ref="AO148:AR148"/>
    <mergeCell ref="AS148:AW148"/>
    <mergeCell ref="AX148:AZ148"/>
    <mergeCell ref="A149:C149"/>
    <mergeCell ref="H149:M149"/>
    <mergeCell ref="N149:R149"/>
    <mergeCell ref="S149:W149"/>
    <mergeCell ref="X149:AC149"/>
    <mergeCell ref="X151:AC151"/>
    <mergeCell ref="X152:AC152"/>
    <mergeCell ref="AD151:AI151"/>
    <mergeCell ref="AD152:AI152"/>
    <mergeCell ref="AJ151:AN152"/>
    <mergeCell ref="AO151:AR151"/>
    <mergeCell ref="AO152:AR152"/>
    <mergeCell ref="AO154:AR154"/>
    <mergeCell ref="AS154:AW154"/>
    <mergeCell ref="AO156:AR156"/>
    <mergeCell ref="AS156:AW156"/>
    <mergeCell ref="A151:C152"/>
    <mergeCell ref="D151:G152"/>
    <mergeCell ref="H151:M152"/>
    <mergeCell ref="N151:R152"/>
    <mergeCell ref="S151:W152"/>
    <mergeCell ref="AD149:AI149"/>
    <mergeCell ref="AJ149:AN149"/>
    <mergeCell ref="AO149:AR149"/>
    <mergeCell ref="AS149:AW149"/>
    <mergeCell ref="AX154:AZ154"/>
    <mergeCell ref="A155:C155"/>
    <mergeCell ref="H155:M155"/>
    <mergeCell ref="N155:R155"/>
    <mergeCell ref="S155:W155"/>
    <mergeCell ref="X155:AC155"/>
    <mergeCell ref="AD155:AI155"/>
    <mergeCell ref="AJ155:AN155"/>
    <mergeCell ref="AO153:AR153"/>
    <mergeCell ref="AS153:AW153"/>
    <mergeCell ref="AX153:AZ153"/>
    <mergeCell ref="A154:C154"/>
    <mergeCell ref="H154:M154"/>
    <mergeCell ref="N154:R154"/>
    <mergeCell ref="S154:W154"/>
    <mergeCell ref="X154:AC154"/>
    <mergeCell ref="AD154:AI154"/>
    <mergeCell ref="AJ154:AN154"/>
    <mergeCell ref="A153:C153"/>
    <mergeCell ref="D153:G156"/>
    <mergeCell ref="H153:M153"/>
    <mergeCell ref="N153:R153"/>
    <mergeCell ref="S153:W153"/>
    <mergeCell ref="X153:AC153"/>
    <mergeCell ref="AD153:AI153"/>
    <mergeCell ref="AJ153:AN153"/>
    <mergeCell ref="AX156:AZ156"/>
    <mergeCell ref="A157:C157"/>
    <mergeCell ref="D157:G160"/>
    <mergeCell ref="H157:M157"/>
    <mergeCell ref="N157:R157"/>
    <mergeCell ref="S157:W157"/>
    <mergeCell ref="X157:AC157"/>
    <mergeCell ref="AD157:AI157"/>
    <mergeCell ref="AO155:AR155"/>
    <mergeCell ref="AS155:AW155"/>
    <mergeCell ref="AX155:AZ155"/>
    <mergeCell ref="A156:C156"/>
    <mergeCell ref="H156:M156"/>
    <mergeCell ref="N156:R156"/>
    <mergeCell ref="S156:W156"/>
    <mergeCell ref="X156:AC156"/>
    <mergeCell ref="AD156:AI156"/>
    <mergeCell ref="AJ156:AN156"/>
    <mergeCell ref="AJ158:AN158"/>
    <mergeCell ref="AO158:AR158"/>
    <mergeCell ref="AS158:AW158"/>
    <mergeCell ref="AX158:AZ158"/>
    <mergeCell ref="A159:C159"/>
    <mergeCell ref="H159:M159"/>
    <mergeCell ref="N159:R159"/>
    <mergeCell ref="S159:W159"/>
    <mergeCell ref="X159:AC159"/>
    <mergeCell ref="AD159:AI159"/>
    <mergeCell ref="AJ157:AN157"/>
    <mergeCell ref="AO157:AR157"/>
    <mergeCell ref="AS157:AW157"/>
    <mergeCell ref="AX157:AZ157"/>
    <mergeCell ref="A158:C158"/>
    <mergeCell ref="H158:M158"/>
    <mergeCell ref="N158:R158"/>
    <mergeCell ref="S158:W158"/>
    <mergeCell ref="X158:AC158"/>
    <mergeCell ref="AD158:AI158"/>
    <mergeCell ref="AJ160:AN160"/>
    <mergeCell ref="AO160:AR160"/>
    <mergeCell ref="AS160:AW160"/>
    <mergeCell ref="AX160:AZ160"/>
    <mergeCell ref="A161:C162"/>
    <mergeCell ref="D161:G162"/>
    <mergeCell ref="H161:M161"/>
    <mergeCell ref="H162:M162"/>
    <mergeCell ref="N161:R161"/>
    <mergeCell ref="N162:R162"/>
    <mergeCell ref="AJ159:AN159"/>
    <mergeCell ref="AO159:AR159"/>
    <mergeCell ref="AS159:AW159"/>
    <mergeCell ref="AX159:AZ159"/>
    <mergeCell ref="A160:C160"/>
    <mergeCell ref="H160:M160"/>
    <mergeCell ref="N160:R160"/>
    <mergeCell ref="S160:W160"/>
    <mergeCell ref="X160:AC160"/>
    <mergeCell ref="AD160:AI160"/>
    <mergeCell ref="AX161:AZ162"/>
    <mergeCell ref="A163:C163"/>
    <mergeCell ref="D163:G164"/>
    <mergeCell ref="H163:M163"/>
    <mergeCell ref="N163:R163"/>
    <mergeCell ref="S163:W163"/>
    <mergeCell ref="X163:AC163"/>
    <mergeCell ref="AD163:AI163"/>
    <mergeCell ref="AJ163:AN163"/>
    <mergeCell ref="AO163:AR163"/>
    <mergeCell ref="AJ161:AN161"/>
    <mergeCell ref="AJ162:AN162"/>
    <mergeCell ref="AO161:AR161"/>
    <mergeCell ref="AO162:AR162"/>
    <mergeCell ref="AS161:AW161"/>
    <mergeCell ref="AS162:AW162"/>
    <mergeCell ref="S161:W161"/>
    <mergeCell ref="S162:W162"/>
    <mergeCell ref="X161:AC161"/>
    <mergeCell ref="X162:AC162"/>
    <mergeCell ref="AD161:AI161"/>
    <mergeCell ref="AD162:AI162"/>
    <mergeCell ref="AS164:AW164"/>
    <mergeCell ref="AX164:AZ164"/>
    <mergeCell ref="A165:C165"/>
    <mergeCell ref="D165:G167"/>
    <mergeCell ref="H165:M165"/>
    <mergeCell ref="N165:R165"/>
    <mergeCell ref="S165:W165"/>
    <mergeCell ref="X165:AC165"/>
    <mergeCell ref="AD165:AI165"/>
    <mergeCell ref="AJ165:AN165"/>
    <mergeCell ref="AS163:AW163"/>
    <mergeCell ref="AX163:AZ163"/>
    <mergeCell ref="A164:C164"/>
    <mergeCell ref="H164:M164"/>
    <mergeCell ref="N164:R164"/>
    <mergeCell ref="S164:W164"/>
    <mergeCell ref="X164:AC164"/>
    <mergeCell ref="AD164:AI164"/>
    <mergeCell ref="AJ164:AN164"/>
    <mergeCell ref="AO164:AR164"/>
    <mergeCell ref="AO166:AR166"/>
    <mergeCell ref="AS166:AW166"/>
    <mergeCell ref="AX166:AZ166"/>
    <mergeCell ref="A167:C167"/>
    <mergeCell ref="H167:M167"/>
    <mergeCell ref="N167:R167"/>
    <mergeCell ref="S167:W167"/>
    <mergeCell ref="X167:AC167"/>
    <mergeCell ref="AD167:AI167"/>
    <mergeCell ref="AJ167:AN167"/>
    <mergeCell ref="AO165:AR165"/>
    <mergeCell ref="AS165:AW165"/>
    <mergeCell ref="AX165:AZ165"/>
    <mergeCell ref="A166:C166"/>
    <mergeCell ref="H166:M166"/>
    <mergeCell ref="N166:R166"/>
    <mergeCell ref="S166:W166"/>
    <mergeCell ref="X166:AC166"/>
    <mergeCell ref="AD166:AI166"/>
    <mergeCell ref="AJ166:AN166"/>
    <mergeCell ref="AJ168:AN168"/>
    <mergeCell ref="AO168:AR168"/>
    <mergeCell ref="AS168:AW168"/>
    <mergeCell ref="AX168:AZ168"/>
    <mergeCell ref="A169:C170"/>
    <mergeCell ref="D169:G169"/>
    <mergeCell ref="H169:M169"/>
    <mergeCell ref="N169:R169"/>
    <mergeCell ref="S169:W169"/>
    <mergeCell ref="X169:AC169"/>
    <mergeCell ref="AO167:AR167"/>
    <mergeCell ref="AS167:AW167"/>
    <mergeCell ref="AX167:AZ167"/>
    <mergeCell ref="A168:C168"/>
    <mergeCell ref="D168:G168"/>
    <mergeCell ref="H168:M168"/>
    <mergeCell ref="N168:R168"/>
    <mergeCell ref="S168:W168"/>
    <mergeCell ref="X168:AC168"/>
    <mergeCell ref="AD168:AI168"/>
    <mergeCell ref="A172:AY172"/>
    <mergeCell ref="A173:AY173"/>
    <mergeCell ref="A174:AY174"/>
    <mergeCell ref="AZ171:AZ174"/>
    <mergeCell ref="A175:C175"/>
    <mergeCell ref="D175:E175"/>
    <mergeCell ref="F175:I175"/>
    <mergeCell ref="J175:O175"/>
    <mergeCell ref="P175:S175"/>
    <mergeCell ref="T175:AX175"/>
    <mergeCell ref="AD170:AI170"/>
    <mergeCell ref="AJ170:AN170"/>
    <mergeCell ref="AO170:AR170"/>
    <mergeCell ref="AS170:AW170"/>
    <mergeCell ref="AX170:AZ170"/>
    <mergeCell ref="A171:AY171"/>
    <mergeCell ref="AD169:AI169"/>
    <mergeCell ref="AJ169:AN169"/>
    <mergeCell ref="AO169:AR169"/>
    <mergeCell ref="AS169:AW169"/>
    <mergeCell ref="AX169:AZ169"/>
    <mergeCell ref="D170:G170"/>
    <mergeCell ref="H170:M170"/>
    <mergeCell ref="N170:R170"/>
    <mergeCell ref="S170:W170"/>
    <mergeCell ref="X170:AC170"/>
    <mergeCell ref="T177:Y177"/>
    <mergeCell ref="Z176:AD176"/>
    <mergeCell ref="Z177:AD177"/>
    <mergeCell ref="AE176:AF176"/>
    <mergeCell ref="AE177:AF177"/>
    <mergeCell ref="AG176:AK176"/>
    <mergeCell ref="AG177:AK177"/>
    <mergeCell ref="AY175:AZ175"/>
    <mergeCell ref="A176:C177"/>
    <mergeCell ref="D176:E177"/>
    <mergeCell ref="F176:I176"/>
    <mergeCell ref="F177:I177"/>
    <mergeCell ref="J176:O176"/>
    <mergeCell ref="J177:O177"/>
    <mergeCell ref="P176:S176"/>
    <mergeCell ref="P177:S177"/>
    <mergeCell ref="T176:Y176"/>
    <mergeCell ref="AE179:AF179"/>
    <mergeCell ref="AG179:AK179"/>
    <mergeCell ref="AL179:AP179"/>
    <mergeCell ref="AQ179:AT179"/>
    <mergeCell ref="AU179:AX179"/>
    <mergeCell ref="AY179:AZ179"/>
    <mergeCell ref="AL178:AP178"/>
    <mergeCell ref="AQ178:AT178"/>
    <mergeCell ref="AU178:AX178"/>
    <mergeCell ref="AY178:AZ178"/>
    <mergeCell ref="A179:C179"/>
    <mergeCell ref="F179:I179"/>
    <mergeCell ref="J179:O179"/>
    <mergeCell ref="P179:S179"/>
    <mergeCell ref="T179:Y179"/>
    <mergeCell ref="Z179:AD179"/>
    <mergeCell ref="AY176:AZ177"/>
    <mergeCell ref="A178:C178"/>
    <mergeCell ref="D178:E183"/>
    <mergeCell ref="F178:I178"/>
    <mergeCell ref="J178:O178"/>
    <mergeCell ref="P178:S178"/>
    <mergeCell ref="T178:Y178"/>
    <mergeCell ref="Z178:AD178"/>
    <mergeCell ref="AE178:AF178"/>
    <mergeCell ref="AG178:AK178"/>
    <mergeCell ref="AL176:AP176"/>
    <mergeCell ref="AL177:AP177"/>
    <mergeCell ref="AQ176:AT176"/>
    <mergeCell ref="AQ177:AT177"/>
    <mergeCell ref="AU176:AX176"/>
    <mergeCell ref="AU177:AX177"/>
    <mergeCell ref="AE181:AF181"/>
    <mergeCell ref="AG181:AK181"/>
    <mergeCell ref="AL181:AP181"/>
    <mergeCell ref="AQ181:AT181"/>
    <mergeCell ref="AU181:AX181"/>
    <mergeCell ref="AY181:AZ181"/>
    <mergeCell ref="A181:C181"/>
    <mergeCell ref="F181:I181"/>
    <mergeCell ref="J181:O181"/>
    <mergeCell ref="P181:S181"/>
    <mergeCell ref="T181:Y181"/>
    <mergeCell ref="Z181:AD181"/>
    <mergeCell ref="AE180:AF180"/>
    <mergeCell ref="AG180:AK180"/>
    <mergeCell ref="AL180:AP180"/>
    <mergeCell ref="AQ180:AT180"/>
    <mergeCell ref="AU180:AX180"/>
    <mergeCell ref="AY180:AZ180"/>
    <mergeCell ref="A180:C180"/>
    <mergeCell ref="F180:I180"/>
    <mergeCell ref="J180:O180"/>
    <mergeCell ref="P180:S180"/>
    <mergeCell ref="T180:Y180"/>
    <mergeCell ref="Z180:AD180"/>
    <mergeCell ref="AE183:AF183"/>
    <mergeCell ref="AG183:AK183"/>
    <mergeCell ref="AL183:AP183"/>
    <mergeCell ref="AQ183:AT183"/>
    <mergeCell ref="AU183:AX183"/>
    <mergeCell ref="AY183:AZ183"/>
    <mergeCell ref="A183:C183"/>
    <mergeCell ref="F183:I183"/>
    <mergeCell ref="J183:O183"/>
    <mergeCell ref="P183:S183"/>
    <mergeCell ref="T183:Y183"/>
    <mergeCell ref="Z183:AD183"/>
    <mergeCell ref="AE182:AF182"/>
    <mergeCell ref="AG182:AK182"/>
    <mergeCell ref="AL182:AP182"/>
    <mergeCell ref="AQ182:AT182"/>
    <mergeCell ref="AU182:AX182"/>
    <mergeCell ref="AY182:AZ182"/>
    <mergeCell ref="A182:C182"/>
    <mergeCell ref="F182:I182"/>
    <mergeCell ref="J182:O182"/>
    <mergeCell ref="P182:S182"/>
    <mergeCell ref="T182:Y182"/>
    <mergeCell ref="Z182:AD182"/>
    <mergeCell ref="AY184:AZ185"/>
    <mergeCell ref="A186:C186"/>
    <mergeCell ref="D186:E187"/>
    <mergeCell ref="F186:I186"/>
    <mergeCell ref="J186:O186"/>
    <mergeCell ref="P186:S186"/>
    <mergeCell ref="T186:Y186"/>
    <mergeCell ref="Z186:AF186"/>
    <mergeCell ref="AG186:AK186"/>
    <mergeCell ref="AL186:AP186"/>
    <mergeCell ref="T184:Y185"/>
    <mergeCell ref="Z184:AF185"/>
    <mergeCell ref="AG184:AK185"/>
    <mergeCell ref="AL184:AP185"/>
    <mergeCell ref="AQ184:AT185"/>
    <mergeCell ref="AU184:AX185"/>
    <mergeCell ref="A184:C185"/>
    <mergeCell ref="D184:E185"/>
    <mergeCell ref="F184:I185"/>
    <mergeCell ref="J184:O184"/>
    <mergeCell ref="J185:O185"/>
    <mergeCell ref="P184:S185"/>
    <mergeCell ref="AL187:AP187"/>
    <mergeCell ref="AQ187:AT187"/>
    <mergeCell ref="AU187:AX187"/>
    <mergeCell ref="AY187:AZ187"/>
    <mergeCell ref="A188:C188"/>
    <mergeCell ref="D188:E188"/>
    <mergeCell ref="F188:I188"/>
    <mergeCell ref="J188:O188"/>
    <mergeCell ref="P188:S188"/>
    <mergeCell ref="T188:Y188"/>
    <mergeCell ref="AQ186:AT186"/>
    <mergeCell ref="AU186:AX186"/>
    <mergeCell ref="AY186:AZ186"/>
    <mergeCell ref="A187:C187"/>
    <mergeCell ref="F187:I187"/>
    <mergeCell ref="J187:O187"/>
    <mergeCell ref="P187:S187"/>
    <mergeCell ref="T187:Y187"/>
    <mergeCell ref="Z187:AF187"/>
    <mergeCell ref="AG187:AK187"/>
    <mergeCell ref="AC190:AF190"/>
    <mergeCell ref="AG190:AK190"/>
    <mergeCell ref="AL190:AP190"/>
    <mergeCell ref="AQ190:AT190"/>
    <mergeCell ref="AU190:AX190"/>
    <mergeCell ref="AY190:AZ190"/>
    <mergeCell ref="AL189:AP189"/>
    <mergeCell ref="AQ189:AT189"/>
    <mergeCell ref="AU189:AX189"/>
    <mergeCell ref="AY189:AZ189"/>
    <mergeCell ref="A190:C190"/>
    <mergeCell ref="F190:I190"/>
    <mergeCell ref="J190:O190"/>
    <mergeCell ref="P190:S190"/>
    <mergeCell ref="T190:Y190"/>
    <mergeCell ref="Z190:AB190"/>
    <mergeCell ref="AY188:AZ188"/>
    <mergeCell ref="A189:C189"/>
    <mergeCell ref="D189:E191"/>
    <mergeCell ref="F189:I189"/>
    <mergeCell ref="J189:O189"/>
    <mergeCell ref="P189:S189"/>
    <mergeCell ref="T189:Y189"/>
    <mergeCell ref="Z189:AB189"/>
    <mergeCell ref="AC189:AF189"/>
    <mergeCell ref="AG189:AK189"/>
    <mergeCell ref="Z188:AB188"/>
    <mergeCell ref="AC188:AF188"/>
    <mergeCell ref="AG188:AK188"/>
    <mergeCell ref="AL188:AP188"/>
    <mergeCell ref="AQ188:AT188"/>
    <mergeCell ref="AU188:AX188"/>
    <mergeCell ref="A192:C192"/>
    <mergeCell ref="D192:E192"/>
    <mergeCell ref="F192:I192"/>
    <mergeCell ref="J192:O192"/>
    <mergeCell ref="P192:S192"/>
    <mergeCell ref="T192:Y192"/>
    <mergeCell ref="AC191:AF191"/>
    <mergeCell ref="AG191:AK191"/>
    <mergeCell ref="AL191:AP191"/>
    <mergeCell ref="AQ191:AT191"/>
    <mergeCell ref="AU191:AX191"/>
    <mergeCell ref="AY191:AZ191"/>
    <mergeCell ref="A191:C191"/>
    <mergeCell ref="F191:I191"/>
    <mergeCell ref="J191:O191"/>
    <mergeCell ref="P191:S191"/>
    <mergeCell ref="T191:Y191"/>
    <mergeCell ref="Z191:AB191"/>
    <mergeCell ref="AC194:AF194"/>
    <mergeCell ref="AG194:AK194"/>
    <mergeCell ref="AL194:AP194"/>
    <mergeCell ref="AQ194:AT194"/>
    <mergeCell ref="AU194:AX194"/>
    <mergeCell ref="AY194:AZ194"/>
    <mergeCell ref="AL193:AP193"/>
    <mergeCell ref="AQ193:AT193"/>
    <mergeCell ref="AU193:AX193"/>
    <mergeCell ref="AY193:AZ193"/>
    <mergeCell ref="A194:C194"/>
    <mergeCell ref="F194:I194"/>
    <mergeCell ref="J194:O194"/>
    <mergeCell ref="P194:S194"/>
    <mergeCell ref="T194:Y194"/>
    <mergeCell ref="Z194:AB194"/>
    <mergeCell ref="AY192:AZ192"/>
    <mergeCell ref="A193:C193"/>
    <mergeCell ref="D193:E196"/>
    <mergeCell ref="F193:I193"/>
    <mergeCell ref="J193:O193"/>
    <mergeCell ref="P193:S193"/>
    <mergeCell ref="T193:Y193"/>
    <mergeCell ref="Z193:AB193"/>
    <mergeCell ref="AC193:AF193"/>
    <mergeCell ref="AG193:AK193"/>
    <mergeCell ref="Z192:AB192"/>
    <mergeCell ref="AC192:AF192"/>
    <mergeCell ref="AG192:AK192"/>
    <mergeCell ref="AL192:AP192"/>
    <mergeCell ref="AQ192:AT192"/>
    <mergeCell ref="AU192:AX192"/>
    <mergeCell ref="AC196:AF196"/>
    <mergeCell ref="AG196:AK196"/>
    <mergeCell ref="AL196:AP196"/>
    <mergeCell ref="AQ196:AT196"/>
    <mergeCell ref="AU196:AX196"/>
    <mergeCell ref="AY196:AZ196"/>
    <mergeCell ref="A196:C196"/>
    <mergeCell ref="F196:I196"/>
    <mergeCell ref="J196:O196"/>
    <mergeCell ref="P196:S196"/>
    <mergeCell ref="T196:Y196"/>
    <mergeCell ref="Z196:AB196"/>
    <mergeCell ref="AC195:AF195"/>
    <mergeCell ref="AG195:AK195"/>
    <mergeCell ref="AL195:AP195"/>
    <mergeCell ref="AQ195:AT195"/>
    <mergeCell ref="AU195:AX195"/>
    <mergeCell ref="AY195:AZ195"/>
    <mergeCell ref="A195:C195"/>
    <mergeCell ref="F195:I195"/>
    <mergeCell ref="J195:O195"/>
    <mergeCell ref="P195:S195"/>
    <mergeCell ref="T195:Y195"/>
    <mergeCell ref="Z195:AB195"/>
    <mergeCell ref="AL198:AP198"/>
    <mergeCell ref="AQ198:AT198"/>
    <mergeCell ref="AU198:AX198"/>
    <mergeCell ref="AY198:AZ198"/>
    <mergeCell ref="A199:C199"/>
    <mergeCell ref="F199:I199"/>
    <mergeCell ref="J199:O199"/>
    <mergeCell ref="P199:S199"/>
    <mergeCell ref="T199:Y199"/>
    <mergeCell ref="Z199:AB199"/>
    <mergeCell ref="AY197:AZ197"/>
    <mergeCell ref="A198:C198"/>
    <mergeCell ref="D198:E199"/>
    <mergeCell ref="F198:I198"/>
    <mergeCell ref="J198:O198"/>
    <mergeCell ref="P198:S198"/>
    <mergeCell ref="T198:Y198"/>
    <mergeCell ref="Z198:AB198"/>
    <mergeCell ref="AC198:AF198"/>
    <mergeCell ref="AG198:AK198"/>
    <mergeCell ref="Z197:AB197"/>
    <mergeCell ref="AC197:AF197"/>
    <mergeCell ref="AG197:AK197"/>
    <mergeCell ref="AL197:AP197"/>
    <mergeCell ref="AQ197:AT197"/>
    <mergeCell ref="AU197:AX197"/>
    <mergeCell ref="A197:C197"/>
    <mergeCell ref="D197:E197"/>
    <mergeCell ref="F197:I197"/>
    <mergeCell ref="J197:O197"/>
    <mergeCell ref="P197:S197"/>
    <mergeCell ref="T197:Y197"/>
    <mergeCell ref="AC200:AF200"/>
    <mergeCell ref="AG200:AK200"/>
    <mergeCell ref="AL200:AP200"/>
    <mergeCell ref="AQ200:AT200"/>
    <mergeCell ref="AU200:AX200"/>
    <mergeCell ref="A200:C200"/>
    <mergeCell ref="D200:E201"/>
    <mergeCell ref="F200:I200"/>
    <mergeCell ref="J200:O200"/>
    <mergeCell ref="P200:S200"/>
    <mergeCell ref="T200:Y200"/>
    <mergeCell ref="AC199:AF199"/>
    <mergeCell ref="AG199:AK199"/>
    <mergeCell ref="AL199:AP199"/>
    <mergeCell ref="AQ199:AT199"/>
    <mergeCell ref="AU199:AX199"/>
    <mergeCell ref="AY199:AZ199"/>
    <mergeCell ref="A241:F241"/>
    <mergeCell ref="C219:D219"/>
    <mergeCell ref="C220:D220"/>
    <mergeCell ref="C221:D221"/>
    <mergeCell ref="A232:F232"/>
    <mergeCell ref="A234:F234"/>
    <mergeCell ref="A236:F236"/>
    <mergeCell ref="A208:D208"/>
    <mergeCell ref="A209:D209"/>
    <mergeCell ref="C215:D215"/>
    <mergeCell ref="C216:D216"/>
    <mergeCell ref="C217:D217"/>
    <mergeCell ref="C218:D218"/>
    <mergeCell ref="AQ201:AT201"/>
    <mergeCell ref="AU201:AX201"/>
    <mergeCell ref="AY201:AZ201"/>
    <mergeCell ref="A16:G16"/>
    <mergeCell ref="A204:A206"/>
    <mergeCell ref="C204:D204"/>
    <mergeCell ref="C205:D205"/>
    <mergeCell ref="C206:D206"/>
    <mergeCell ref="AY200:AZ200"/>
    <mergeCell ref="A201:C201"/>
    <mergeCell ref="F201:I201"/>
    <mergeCell ref="J201:O201"/>
    <mergeCell ref="P201:S201"/>
    <mergeCell ref="T201:Y201"/>
    <mergeCell ref="Z201:AB201"/>
    <mergeCell ref="AC201:AF201"/>
    <mergeCell ref="AG201:AK201"/>
    <mergeCell ref="AL201:AP201"/>
    <mergeCell ref="Z200:AB200"/>
    <mergeCell ref="B268:D268"/>
    <mergeCell ref="D261:E261"/>
    <mergeCell ref="D262:E262"/>
    <mergeCell ref="D263:E263"/>
    <mergeCell ref="A264:E264"/>
    <mergeCell ref="E224:F224"/>
    <mergeCell ref="A229:F229"/>
    <mergeCell ref="A230:F230"/>
    <mergeCell ref="A257:F257"/>
    <mergeCell ref="A258:F258"/>
    <mergeCell ref="A259:F259"/>
    <mergeCell ref="A260:A262"/>
    <mergeCell ref="A266:A267"/>
    <mergeCell ref="E266:E267"/>
    <mergeCell ref="B266:D266"/>
    <mergeCell ref="B267:D267"/>
    <mergeCell ref="A251:F251"/>
    <mergeCell ref="A252:F252"/>
    <mergeCell ref="A253:F253"/>
    <mergeCell ref="A254:F254"/>
    <mergeCell ref="A255:F255"/>
    <mergeCell ref="A256:F256"/>
    <mergeCell ref="A246:F246"/>
    <mergeCell ref="A247:F247"/>
    <mergeCell ref="A248:F248"/>
    <mergeCell ref="A249:F249"/>
    <mergeCell ref="A250:F250"/>
    <mergeCell ref="A242:F242"/>
    <mergeCell ref="A244:F244"/>
    <mergeCell ref="A245:F245"/>
    <mergeCell ref="A238:F238"/>
    <mergeCell ref="A239:F239"/>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workbookViewId="0">
      <selection activeCell="B1" sqref="B1"/>
    </sheetView>
  </sheetViews>
  <sheetFormatPr defaultRowHeight="15" x14ac:dyDescent="0.25"/>
  <cols>
    <col min="1" max="1" width="22.5703125" customWidth="1"/>
    <col min="2" max="2" width="59.140625" customWidth="1"/>
  </cols>
  <sheetData>
    <row r="1" spans="1:2" s="20" customFormat="1" x14ac:dyDescent="0.25">
      <c r="A1" s="26" t="s">
        <v>149</v>
      </c>
    </row>
    <row r="2" spans="1:2" x14ac:dyDescent="0.25">
      <c r="A2" s="16" t="s">
        <v>22</v>
      </c>
    </row>
    <row r="4" spans="1:2" ht="33.75" customHeight="1" x14ac:dyDescent="0.25">
      <c r="A4" s="17" t="s">
        <v>28</v>
      </c>
      <c r="B4" s="15" t="s">
        <v>23</v>
      </c>
    </row>
    <row r="5" spans="1:2" ht="27" customHeight="1" x14ac:dyDescent="0.25">
      <c r="A5" s="15" t="s">
        <v>24</v>
      </c>
      <c r="B5" s="15" t="s">
        <v>25</v>
      </c>
    </row>
    <row r="6" spans="1:2" ht="25.5" customHeight="1" x14ac:dyDescent="0.25">
      <c r="A6" s="324" t="s">
        <v>27</v>
      </c>
      <c r="B6" s="15" t="s">
        <v>29</v>
      </c>
    </row>
    <row r="7" spans="1:2" x14ac:dyDescent="0.25">
      <c r="A7" s="325"/>
      <c r="B7" s="15" t="s">
        <v>30</v>
      </c>
    </row>
    <row r="8" spans="1:2" x14ac:dyDescent="0.25">
      <c r="A8" s="326"/>
      <c r="B8" s="15" t="s">
        <v>31</v>
      </c>
    </row>
  </sheetData>
  <mergeCells count="1">
    <mergeCell ref="A6:A8"/>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workbookViewId="0">
      <selection activeCell="F10" sqref="F10"/>
    </sheetView>
  </sheetViews>
  <sheetFormatPr defaultRowHeight="15" x14ac:dyDescent="0.25"/>
  <cols>
    <col min="1" max="1" width="19" style="20" customWidth="1"/>
    <col min="2" max="2" width="28.42578125" style="26" customWidth="1"/>
    <col min="3" max="3" width="26.85546875" customWidth="1"/>
    <col min="4" max="4" width="19.7109375" style="20" customWidth="1"/>
    <col min="5" max="5" width="21.5703125" customWidth="1"/>
    <col min="6" max="6" width="19.5703125" customWidth="1"/>
    <col min="7" max="7" width="16.85546875" customWidth="1"/>
    <col min="8" max="8" width="16.42578125" customWidth="1"/>
  </cols>
  <sheetData>
    <row r="1" spans="1:9" s="20" customFormat="1" x14ac:dyDescent="0.25">
      <c r="A1" s="26" t="s">
        <v>151</v>
      </c>
      <c r="B1" s="26"/>
    </row>
    <row r="2" spans="1:9" s="20" customFormat="1" x14ac:dyDescent="0.25">
      <c r="B2" s="26"/>
      <c r="C2" s="24" t="s">
        <v>49</v>
      </c>
      <c r="D2" s="24"/>
      <c r="E2" s="24"/>
    </row>
    <row r="3" spans="1:9" s="20" customFormat="1" x14ac:dyDescent="0.25">
      <c r="B3" s="26"/>
    </row>
    <row r="4" spans="1:9" ht="30" customHeight="1" x14ac:dyDescent="0.25">
      <c r="C4" s="330" t="s">
        <v>48</v>
      </c>
      <c r="D4" s="330"/>
      <c r="E4" s="330"/>
      <c r="F4" s="20"/>
      <c r="G4" s="20"/>
    </row>
    <row r="5" spans="1:9" x14ac:dyDescent="0.25">
      <c r="D5" s="62" t="s">
        <v>160</v>
      </c>
    </row>
    <row r="6" spans="1:9" ht="34.5" customHeight="1" x14ac:dyDescent="0.25">
      <c r="A6" s="327" t="s">
        <v>157</v>
      </c>
      <c r="B6" s="327"/>
      <c r="C6" s="328" t="s">
        <v>156</v>
      </c>
      <c r="D6" s="328"/>
      <c r="E6" s="329" t="s">
        <v>155</v>
      </c>
      <c r="F6" s="329"/>
      <c r="G6" s="31"/>
    </row>
    <row r="7" spans="1:9" ht="57" customHeight="1" x14ac:dyDescent="0.25">
      <c r="A7" s="37" t="s">
        <v>56</v>
      </c>
      <c r="B7" s="37" t="s">
        <v>55</v>
      </c>
      <c r="C7" s="33" t="s">
        <v>56</v>
      </c>
      <c r="D7" s="33" t="s">
        <v>55</v>
      </c>
      <c r="E7" s="17" t="s">
        <v>56</v>
      </c>
      <c r="F7" s="17" t="s">
        <v>55</v>
      </c>
      <c r="G7" s="31"/>
      <c r="H7" s="30"/>
      <c r="I7" s="30"/>
    </row>
    <row r="8" spans="1:9" ht="45" x14ac:dyDescent="0.25">
      <c r="A8" s="37" t="s">
        <v>57</v>
      </c>
      <c r="B8" s="38">
        <v>103</v>
      </c>
      <c r="C8" s="33" t="s">
        <v>138</v>
      </c>
      <c r="D8" s="34">
        <v>30</v>
      </c>
      <c r="E8" s="17" t="s">
        <v>145</v>
      </c>
      <c r="F8" s="29">
        <v>20</v>
      </c>
      <c r="G8" s="32"/>
    </row>
    <row r="9" spans="1:9" ht="45" x14ac:dyDescent="0.25">
      <c r="A9" s="37" t="s">
        <v>59</v>
      </c>
      <c r="B9" s="38">
        <v>0</v>
      </c>
      <c r="C9" s="33" t="s">
        <v>139</v>
      </c>
      <c r="D9" s="34">
        <v>26</v>
      </c>
      <c r="E9" s="17" t="s">
        <v>146</v>
      </c>
      <c r="F9" s="29">
        <v>5</v>
      </c>
      <c r="G9" s="32"/>
    </row>
    <row r="10" spans="1:9" s="26" customFormat="1" ht="45" x14ac:dyDescent="0.25">
      <c r="A10" s="37" t="s">
        <v>63</v>
      </c>
      <c r="B10" s="38">
        <v>45.5</v>
      </c>
      <c r="C10" s="33" t="s">
        <v>140</v>
      </c>
      <c r="D10" s="34">
        <v>9</v>
      </c>
      <c r="E10" s="28"/>
      <c r="F10" s="29"/>
      <c r="G10" s="32"/>
    </row>
    <row r="11" spans="1:9" s="26" customFormat="1" ht="45" x14ac:dyDescent="0.25">
      <c r="A11" s="37" t="s">
        <v>61</v>
      </c>
      <c r="B11" s="38">
        <v>80</v>
      </c>
      <c r="C11" s="33" t="s">
        <v>141</v>
      </c>
      <c r="D11" s="34">
        <v>15</v>
      </c>
      <c r="E11" s="28"/>
      <c r="F11" s="29"/>
      <c r="G11" s="32"/>
    </row>
    <row r="12" spans="1:9" s="26" customFormat="1" ht="45" x14ac:dyDescent="0.25">
      <c r="A12" s="37" t="s">
        <v>60</v>
      </c>
      <c r="B12" s="38">
        <v>0</v>
      </c>
      <c r="C12" s="33" t="s">
        <v>142</v>
      </c>
      <c r="D12" s="34">
        <v>18</v>
      </c>
      <c r="E12" s="28"/>
      <c r="F12" s="29"/>
      <c r="G12" s="32"/>
    </row>
    <row r="13" spans="1:9" s="26" customFormat="1" ht="45" x14ac:dyDescent="0.25">
      <c r="A13" s="37" t="s">
        <v>62</v>
      </c>
      <c r="B13" s="38">
        <v>100</v>
      </c>
      <c r="C13" s="33" t="s">
        <v>143</v>
      </c>
      <c r="D13" s="34">
        <v>5</v>
      </c>
      <c r="E13" s="28"/>
      <c r="F13" s="29"/>
      <c r="G13" s="32"/>
    </row>
    <row r="14" spans="1:9" s="26" customFormat="1" ht="45" x14ac:dyDescent="0.25">
      <c r="A14" s="37" t="s">
        <v>58</v>
      </c>
      <c r="B14" s="38">
        <v>0</v>
      </c>
      <c r="C14" s="33" t="s">
        <v>144</v>
      </c>
      <c r="D14" s="34">
        <v>12</v>
      </c>
      <c r="E14" s="28"/>
      <c r="F14" s="29"/>
      <c r="G14" s="32"/>
    </row>
    <row r="15" spans="1:9" x14ac:dyDescent="0.25">
      <c r="A15" s="39" t="s">
        <v>46</v>
      </c>
      <c r="B15" s="40">
        <f>SUM(B8:B14)</f>
        <v>328.5</v>
      </c>
      <c r="C15" s="35"/>
      <c r="D15" s="36">
        <f>SUM(D8:D14)</f>
        <v>115</v>
      </c>
      <c r="E15" s="28"/>
      <c r="F15" s="29">
        <f>SUM(F8:F14)</f>
        <v>25</v>
      </c>
      <c r="G15" s="32"/>
    </row>
  </sheetData>
  <mergeCells count="4">
    <mergeCell ref="A6:B6"/>
    <mergeCell ref="C6:D6"/>
    <mergeCell ref="E6:F6"/>
    <mergeCell ref="C4:E4"/>
  </mergeCells>
  <pageMargins left="0.51181102362204722" right="0.31496062992125984" top="0.55118110236220474" bottom="0.35433070866141736" header="0.31496062992125984" footer="0.31496062992125984"/>
  <pageSetup paperSize="9" scale="8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workbookViewId="0">
      <selection activeCell="G1" sqref="G1"/>
    </sheetView>
  </sheetViews>
  <sheetFormatPr defaultRowHeight="15" x14ac:dyDescent="0.25"/>
  <cols>
    <col min="1" max="1" width="57.42578125" customWidth="1"/>
    <col min="2" max="2" width="17.140625" customWidth="1"/>
    <col min="3" max="3" width="10.42578125" customWidth="1"/>
    <col min="4" max="4" width="15.42578125" customWidth="1"/>
    <col min="5" max="6" width="13.42578125" customWidth="1"/>
  </cols>
  <sheetData>
    <row r="1" spans="1:9" s="20" customFormat="1" x14ac:dyDescent="0.25">
      <c r="A1" s="26" t="s">
        <v>150</v>
      </c>
    </row>
    <row r="2" spans="1:9" x14ac:dyDescent="0.25">
      <c r="A2" s="16" t="s">
        <v>53</v>
      </c>
    </row>
    <row r="4" spans="1:9" ht="21.75" customHeight="1" x14ac:dyDescent="0.25">
      <c r="A4" s="335" t="s">
        <v>26</v>
      </c>
      <c r="B4" s="337" t="s">
        <v>54</v>
      </c>
      <c r="C4" s="337"/>
      <c r="D4" s="337"/>
      <c r="E4" s="337"/>
      <c r="F4" s="337"/>
      <c r="G4" s="337"/>
    </row>
    <row r="5" spans="1:9" s="14" customFormat="1" ht="57" customHeight="1" x14ac:dyDescent="0.25">
      <c r="A5" s="336"/>
      <c r="B5" s="18" t="s">
        <v>32</v>
      </c>
      <c r="C5" s="18" t="s">
        <v>33</v>
      </c>
      <c r="D5" s="18" t="s">
        <v>34</v>
      </c>
      <c r="E5" s="18" t="s">
        <v>35</v>
      </c>
      <c r="F5" s="18" t="s">
        <v>36</v>
      </c>
      <c r="G5" s="19" t="s">
        <v>37</v>
      </c>
    </row>
    <row r="6" spans="1:9" s="14" customFormat="1" ht="25.5" customHeight="1" x14ac:dyDescent="0.25">
      <c r="A6" s="15" t="s">
        <v>29</v>
      </c>
      <c r="B6" s="15"/>
      <c r="C6" s="15"/>
      <c r="D6" s="15"/>
      <c r="E6" s="15"/>
      <c r="F6" s="15"/>
      <c r="G6" s="15">
        <f>SUM(B6:F6)</f>
        <v>0</v>
      </c>
    </row>
    <row r="7" spans="1:9" s="14" customFormat="1" x14ac:dyDescent="0.25">
      <c r="A7" s="15" t="s">
        <v>30</v>
      </c>
      <c r="B7" s="15"/>
      <c r="C7" s="15"/>
      <c r="D7" s="15"/>
      <c r="E7" s="15"/>
      <c r="F7" s="15"/>
      <c r="G7" s="25">
        <f t="shared" ref="G7:G8" si="0">SUM(B7:F7)</f>
        <v>0</v>
      </c>
    </row>
    <row r="8" spans="1:9" s="14" customFormat="1" x14ac:dyDescent="0.25">
      <c r="A8" s="15" t="s">
        <v>31</v>
      </c>
      <c r="B8" s="15"/>
      <c r="C8" s="15"/>
      <c r="D8" s="15"/>
      <c r="E8" s="15"/>
      <c r="F8" s="15"/>
      <c r="G8" s="25">
        <f t="shared" si="0"/>
        <v>0</v>
      </c>
    </row>
    <row r="9" spans="1:9" x14ac:dyDescent="0.25">
      <c r="A9" s="15" t="s">
        <v>47</v>
      </c>
      <c r="B9" s="15">
        <f>SUM(B6:B8)</f>
        <v>0</v>
      </c>
      <c r="C9" s="15">
        <f t="shared" ref="C9:G9" si="1">SUM(C6:C8)</f>
        <v>0</v>
      </c>
      <c r="D9" s="15">
        <f t="shared" si="1"/>
        <v>0</v>
      </c>
      <c r="E9" s="15">
        <f t="shared" si="1"/>
        <v>0</v>
      </c>
      <c r="F9" s="15">
        <f t="shared" si="1"/>
        <v>0</v>
      </c>
      <c r="G9" s="15">
        <f t="shared" si="1"/>
        <v>0</v>
      </c>
    </row>
    <row r="11" spans="1:9" x14ac:dyDescent="0.25">
      <c r="A11" s="338" t="s">
        <v>38</v>
      </c>
      <c r="B11" s="338"/>
      <c r="C11" s="338"/>
      <c r="D11" s="338"/>
      <c r="E11" s="338"/>
      <c r="F11" s="338"/>
      <c r="G11" s="20"/>
      <c r="H11" s="20"/>
      <c r="I11" s="20"/>
    </row>
    <row r="12" spans="1:9" x14ac:dyDescent="0.25">
      <c r="A12" s="21"/>
      <c r="B12" s="21"/>
      <c r="C12" s="21"/>
      <c r="D12" s="21"/>
      <c r="E12" s="21"/>
      <c r="F12" s="21"/>
      <c r="G12" s="20"/>
      <c r="H12" s="20"/>
      <c r="I12" s="20"/>
    </row>
    <row r="13" spans="1:9" ht="15" customHeight="1" x14ac:dyDescent="0.25">
      <c r="A13" s="22" t="s">
        <v>39</v>
      </c>
      <c r="B13" s="340" t="s">
        <v>40</v>
      </c>
      <c r="C13" s="340"/>
      <c r="D13" s="340"/>
      <c r="E13" s="340"/>
      <c r="F13" s="340"/>
      <c r="G13" s="340"/>
      <c r="H13" s="20"/>
      <c r="I13" s="20"/>
    </row>
    <row r="14" spans="1:9" ht="30" customHeight="1" x14ac:dyDescent="0.25">
      <c r="A14" s="23" t="s">
        <v>41</v>
      </c>
      <c r="B14" s="339" t="s">
        <v>42</v>
      </c>
      <c r="C14" s="339"/>
      <c r="D14" s="339"/>
      <c r="E14" s="339"/>
      <c r="F14" s="339"/>
      <c r="G14" s="339"/>
      <c r="H14" s="20"/>
      <c r="I14" s="20"/>
    </row>
    <row r="15" spans="1:9" ht="192.75" customHeight="1" x14ac:dyDescent="0.25">
      <c r="A15" s="23" t="s">
        <v>43</v>
      </c>
      <c r="B15" s="331" t="s">
        <v>44</v>
      </c>
      <c r="C15" s="331"/>
      <c r="D15" s="331"/>
      <c r="E15" s="331"/>
      <c r="F15" s="331"/>
      <c r="G15" s="331"/>
      <c r="H15" s="20"/>
      <c r="I15" s="20"/>
    </row>
    <row r="16" spans="1:9" ht="35.25" customHeight="1" x14ac:dyDescent="0.25">
      <c r="A16" s="23" t="s">
        <v>35</v>
      </c>
      <c r="B16" s="332" t="s">
        <v>45</v>
      </c>
      <c r="C16" s="333"/>
      <c r="D16" s="333"/>
      <c r="E16" s="333"/>
      <c r="F16" s="333"/>
      <c r="G16" s="334"/>
      <c r="H16" s="20"/>
      <c r="I16" s="20"/>
    </row>
  </sheetData>
  <mergeCells count="7">
    <mergeCell ref="B15:G15"/>
    <mergeCell ref="B16:G16"/>
    <mergeCell ref="A4:A5"/>
    <mergeCell ref="B4:G4"/>
    <mergeCell ref="A11:F11"/>
    <mergeCell ref="B14:G14"/>
    <mergeCell ref="B13:G13"/>
  </mergeCells>
  <pageMargins left="0.7" right="0.7" top="0.75" bottom="0.75" header="0.3" footer="0.3"/>
  <pageSetup paperSize="9" scale="9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1</vt:i4>
      </vt:variant>
    </vt:vector>
  </HeadingPairs>
  <TitlesOfParts>
    <vt:vector size="7" baseType="lpstr">
      <vt:lpstr>сведения</vt:lpstr>
      <vt:lpstr>Плата за тех. присоединение</vt:lpstr>
      <vt:lpstr>Тарифные ставки</vt:lpstr>
      <vt:lpstr>зоны деят.</vt:lpstr>
      <vt:lpstr>объемы</vt:lpstr>
      <vt:lpstr>техсостояние</vt:lpstr>
      <vt:lpstr>'Плата за тех. присоединение'!_GoBack</vt:lpstr>
    </vt:vector>
  </TitlesOfParts>
  <Company>Reanimator Extreme Edition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Экономист</cp:lastModifiedBy>
  <cp:lastPrinted>2014-12-22T10:29:47Z</cp:lastPrinted>
  <dcterms:created xsi:type="dcterms:W3CDTF">2013-08-08T06:34:57Z</dcterms:created>
  <dcterms:modified xsi:type="dcterms:W3CDTF">2014-12-22T10:34:23Z</dcterms:modified>
</cp:coreProperties>
</file>