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12" windowWidth="18192" windowHeight="11580" tabRatio="826"/>
  </bookViews>
  <sheets>
    <sheet name="размер цен" sheetId="5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M8">[0]!_M8</definedName>
    <definedName name="_M9">[0]!_M9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÷ĺňâĺđňűé">#REF!</definedName>
    <definedName name="a">[3]Параметры!$E$37</definedName>
    <definedName name="AES">#REF!</definedName>
    <definedName name="àî">[0]!àî</definedName>
    <definedName name="ALL_ORG">#REF!</definedName>
    <definedName name="ALL_SET">#REF!</definedName>
    <definedName name="âňîđîé">#REF!</definedName>
    <definedName name="AOE">#REF!</definedName>
    <definedName name="APR">#REF!</definedName>
    <definedName name="AUG">#REF!</definedName>
    <definedName name="b">[3]Параметры!$F$37</definedName>
    <definedName name="B490_02">'[4]УФ-61'!#REF!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_STAT">[5]TEHSHEET!#REF!</definedName>
    <definedName name="cd">[0]!cd</definedName>
    <definedName name="CHOK">'[6]расчет НВВ РСК по RAB'!$A$8:$A$12</definedName>
    <definedName name="com">[0]!com</definedName>
    <definedName name="CompOt">[0]!CompOt</definedName>
    <definedName name="CompOt2">[0]!CompOt2</definedName>
    <definedName name="CompRas">[0]!CompRas</definedName>
    <definedName name="Contents">#REF!</definedName>
    <definedName name="COPY_DIAP">#REF!</definedName>
    <definedName name="COUNT">[7]TEHSHEET!$L$3:$L$12</definedName>
    <definedName name="ct">[0]!ct</definedName>
    <definedName name="CUR_VER">[8]Заголовок!$B$21</definedName>
    <definedName name="d">[3]Параметры!$G$37</definedName>
    <definedName name="ď">[0]!ď</definedName>
    <definedName name="DaNet">[9]TEHSHEET!#REF!</definedName>
    <definedName name="DATA">#REF!</definedName>
    <definedName name="DATE">#REF!</definedName>
    <definedName name="ďď">[0]!ďď</definedName>
    <definedName name="đđ">[0]!đđ</definedName>
    <definedName name="đđđ">[0]!đđđ</definedName>
    <definedName name="DEC">#REF!</definedName>
    <definedName name="dfgerhfd">[0]!dfgerhfd</definedName>
    <definedName name="dfhdfh">[0]!dfhdfh</definedName>
    <definedName name="dhdfhd">[0]!dhdfhd</definedName>
    <definedName name="dhdfhfd">[0]!dhdfhfd</definedName>
    <definedName name="dhfdhh">[0]!dhfdhh</definedName>
    <definedName name="dip">[10]FST5!$G$149:$G$165,P1_dip,P2_dip,P3_dip,P4_dip</definedName>
    <definedName name="ďĺđâűé">#REF!</definedName>
    <definedName name="DOC">#REF!</definedName>
    <definedName name="Down_range">#REF!</definedName>
    <definedName name="dsragh">[0]!dsragh</definedName>
    <definedName name="e">[3]Параметры!#REF!</definedName>
    <definedName name="ęĺ">[0]!ęĺ</definedName>
    <definedName name="eso">[10]FST5!$G$149:$G$165,[0]!P1_eso</definedName>
    <definedName name="ESO_ET">#REF!</definedName>
    <definedName name="ESO_PROT">#N/A</definedName>
    <definedName name="ESOcom">#REF!</definedName>
    <definedName name="ew">[0]!ew</definedName>
    <definedName name="f">[3]Параметры!#REF!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_1">[9]Топливо2009!#REF!</definedName>
    <definedName name="F9_SC_2">[9]Топливо2009!#REF!</definedName>
    <definedName name="F9_SC_3">[9]Топливо2009!#REF!</definedName>
    <definedName name="F9_SC_4">[9]Топливо2009!#REF!</definedName>
    <definedName name="F9_SC_5">[9]Топливо2009!#REF!</definedName>
    <definedName name="F9_SC_6">[9]Топливо2009!#REF!</definedName>
    <definedName name="F9_SCOPE">#REF!</definedName>
    <definedName name="FEB">#REF!</definedName>
    <definedName name="fff">#REF!</definedName>
    <definedName name="fg">[0]!fg</definedName>
    <definedName name="fgnbgfngf">[0]!fgnbgfngf</definedName>
    <definedName name="ForIns">[11]Регионы!#REF!</definedName>
    <definedName name="FUEL">#REF!</definedName>
    <definedName name="FUEL_ET">#REF!</definedName>
    <definedName name="FUELLIST">#REF!</definedName>
    <definedName name="g">[3]Параметры!#REF!</definedName>
    <definedName name="gdfhgh">[0]!gdfhgh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OD">[12]Заголовок!$B$11</definedName>
    <definedName name="GRES">#REF!</definedName>
    <definedName name="GRES_DATA">#REF!</definedName>
    <definedName name="GRES_LIST">#REF!</definedName>
    <definedName name="gtnn">[0]!gtnn</definedName>
    <definedName name="gtty">#N/A</definedName>
    <definedName name="h">[0]!h</definedName>
    <definedName name="Helper_Котельные">[13]Справочники!$A$9:$A$12</definedName>
    <definedName name="Helper_ТЭС">[13]Справочники!$A$2:$A$5</definedName>
    <definedName name="Helper_ТЭС_Котельные">[14]Справочники!$A$2:$A$4,[14]Справочники!$A$16:$A$18</definedName>
    <definedName name="Helper_ФОРЭМ">[13]Справочники!$A$30:$A$35</definedName>
    <definedName name="hhh">[0]!hhh</definedName>
    <definedName name="hhy">[0]!hhy</definedName>
    <definedName name="îî">[0]!îî</definedName>
    <definedName name="INN">#REF!</definedName>
    <definedName name="j">[0]!j</definedName>
    <definedName name="JAN">#REF!</definedName>
    <definedName name="JUL">#REF!</definedName>
    <definedName name="JUN">#REF!</definedName>
    <definedName name="k">[0]!k</definedName>
    <definedName name="l">'[15]Вводные данные систем'!#REF!</definedName>
    <definedName name="l00">[0]!l00</definedName>
    <definedName name="l0000">[0]!l0000</definedName>
    <definedName name="l0l0l0">[0]!l0l0l0</definedName>
    <definedName name="l0l0l0l0">[0]!l0l0l0l0</definedName>
    <definedName name="LINE">#REF!</definedName>
    <definedName name="LINE2">#REF!</definedName>
    <definedName name="MAR">#REF!</definedName>
    <definedName name="MAY">#REF!</definedName>
    <definedName name="MmExcelLinker_6E24F10A_D93B_4197_A91F_1E8C46B84DD5">РТ передача [16]ээ!$I$76:$I$76</definedName>
    <definedName name="MO">#REF!</definedName>
    <definedName name="MONTH">#REF!</definedName>
    <definedName name="NAPR">[7]TEHSHEET!$F$31:$F$34</definedName>
    <definedName name="ňđĺňčé">#REF!</definedName>
    <definedName name="net">[10]FST5!$G$100:$G$116,[0]!P1_net</definedName>
    <definedName name="NET_INV">[17]TEHSHEET!#REF!</definedName>
    <definedName name="NET_ORG">[17]TEHSHEET!#REF!</definedName>
    <definedName name="NET_W">[17]TEHSHEET!#REF!</definedName>
    <definedName name="NETORG">[12]Справочники!$J$8:$J$8</definedName>
    <definedName name="nfyz">[0]!nfyz</definedName>
    <definedName name="NOM">#REF!</definedName>
    <definedName name="NOV">#REF!</definedName>
    <definedName name="NSRF">#REF!</definedName>
    <definedName name="Num">#REF!</definedName>
    <definedName name="o">[0]!o</definedName>
    <definedName name="OCT">#REF!</definedName>
    <definedName name="OKTMO">#REF!</definedName>
    <definedName name="öó">[0]!öó</definedName>
    <definedName name="ORE">#REF!</definedName>
    <definedName name="ORG">[11]Справочники!#REF!</definedName>
    <definedName name="Org_list">#REF!</definedName>
    <definedName name="ORGBLR">[12]Справочники!$B$8:$B$8</definedName>
    <definedName name="OTH_DATA">#REF!</definedName>
    <definedName name="OTH_LIST">#REF!</definedName>
    <definedName name="p">'[15]Вводные данные систем'!#REF!</definedName>
    <definedName name="P1_dip" hidden="1">[10]FST5!$G$167:$G$172,[10]FST5!$G$174:$G$175,[10]FST5!$G$177:$G$180,[10]FST5!$G$182,[10]FST5!$G$184:$G$188,[10]FST5!$G$190,[10]FST5!$G$192:$G$194</definedName>
    <definedName name="P1_eso" hidden="1">[18]FST5!$G$167:$G$172,[18]FST5!$G$174:$G$175,[18]FST5!$G$177:$G$180,[18]FST5!$G$182,[18]FST5!$G$184:$G$188,[18]FST5!$G$190,[18]FST5!$G$192:$G$194</definedName>
    <definedName name="P1_ESO_PROT" hidden="1">#REF!,#REF!,#REF!,#REF!,#REF!,#REF!,#REF!,#REF!</definedName>
    <definedName name="P1_net" hidden="1">[18]FST5!$G$118:$G$123,[18]FST5!$G$125:$G$126,[18]FST5!$G$128:$G$131,[18]FST5!$G$133,[18]FST5!$G$135:$G$139,[18]FST5!$G$141,[18]FST5!$G$143:$G$145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 hidden="1">'[19]16'!$E$15:$I$16,'[19]16'!$E$18:$I$20,'[19]16'!$E$23:$I$23,'[19]16'!$E$26:$I$26,'[19]16'!$E$29:$I$29,'[19]16'!$E$32:$I$32,'[19]16'!$E$35:$I$35,'[19]16'!$B$34,'[19]16'!$B$37</definedName>
    <definedName name="P1_SCOPE_17_PRT" hidden="1">'[19]17'!$E$13:$H$21,'[19]17'!$J$9:$J$11,'[19]17'!$J$13:$J$21,'[19]17'!$E$24:$H$26,'[19]17'!$E$28:$H$36,'[19]17'!$J$24:$M$26,'[19]17'!$J$28:$M$36,'[19]17'!$E$39:$H$41</definedName>
    <definedName name="P1_SCOPE_4_PRT" hidden="1">'[19]4'!$F$23:$I$23,'[19]4'!$F$25:$I$25,'[19]4'!$F$27:$I$31,'[19]4'!$K$14:$N$20,'[19]4'!$K$23:$N$23,'[19]4'!$K$25:$N$25,'[19]4'!$K$27:$N$31,'[19]4'!$P$14:$S$20,'[19]4'!$P$23:$S$23</definedName>
    <definedName name="P1_SCOPE_5_PRT" hidden="1">'[19]5'!$F$23:$I$23,'[19]5'!$F$25:$I$25,'[19]5'!$F$27:$I$31,'[19]5'!$K$14:$N$21,'[19]5'!$K$23:$N$23,'[19]5'!$K$25:$N$25,'[19]5'!$K$27:$N$31,'[19]5'!$P$14:$S$21,'[19]5'!$P$23:$S$23</definedName>
    <definedName name="P1_SCOPE_CORR" hidden="1">#REF!,#REF!,#REF!,#REF!,#REF!,#REF!,#REF!</definedName>
    <definedName name="P1_SCOPE_DOP" hidden="1">[20]Регионы!#REF!,[20]Регионы!#REF!,[20]Регионы!#REF!,[20]Регионы!#REF!,[20]Регионы!#REF!,[20]Регионы!#REF!</definedName>
    <definedName name="P1_SCOPE_F1_PRT" hidden="1">'[19]Ф-1 (для АО-энерго)'!$D$74:$E$84,'[19]Ф-1 (для АО-энерго)'!$D$71:$E$72,'[19]Ф-1 (для АО-энерго)'!$D$66:$E$69,'[19]Ф-1 (для АО-энерго)'!$D$61:$E$64</definedName>
    <definedName name="P1_SCOPE_F2_PRT" hidden="1">'[19]Ф-2 (для АО-энерго)'!$G$56,'[19]Ф-2 (для АО-энерго)'!$E$55:$E$56,'[19]Ф-2 (для АО-энерго)'!$F$55:$G$55,'[19]Ф-2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 hidden="1">[19]перекрестка!$H$15:$H$19,[19]перекрестка!$H$21:$H$25,[19]перекрестка!$J$14:$J$25,[19]перекрестка!$K$15:$K$19,[19]перекрестка!$K$21:$K$25</definedName>
    <definedName name="P1_SCOPE_SAVE2" hidden="1">#REF!,#REF!,#REF!,#REF!,#REF!,#REF!,#REF!</definedName>
    <definedName name="P1_SCOPE_SV_LD" hidden="1">#REF!,#REF!,#REF!,#REF!,#REF!,#REF!,#REF!</definedName>
    <definedName name="P1_SCOPE_SV_LD1" hidden="1">[19]свод!$E$70:$O$79,[19]свод!$E$81:$O$81,[19]свод!$E$83:$O$88,[19]свод!$E$90:$O$90,[19]свод!$E$92:$O$96,[19]свод!$E$98:$O$98,[19]свод!$E$101:$O$102</definedName>
    <definedName name="P1_SCOPE_SV_PRT" hidden="1">[19]свод!$E$23:$H$26,[19]свод!$E$28:$I$29,[19]свод!$E$32:$I$36,[19]свод!$E$38:$I$40,[19]свод!$E$42:$I$53,[19]свод!$E$55:$I$56,[19]свод!$E$58:$I$63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[21]перекрестка!$J$42:$K$46,[21]перекрестка!$J$49,[21]перекрестка!$J$50:$K$54,[21]перекрестка!$J$55,[21]перекрестка!$J$56:$K$60,[21]перекрестка!$J$62:$K$66</definedName>
    <definedName name="P1_T16?axis?R?ДОГОВОР" hidden="1">'[22]16'!$E$76:$M$76,'[22]16'!$E$8:$M$8,'[22]16'!$E$12:$M$12,'[22]16'!$E$52:$M$52,'[22]16'!$E$16:$M$16,'[22]16'!$E$64:$M$64,'[22]16'!$E$84:$M$85,'[22]16'!$E$48:$M$48,'[22]16'!$E$80:$M$80,'[22]16'!$E$72:$M$72,'[22]16'!$E$44:$M$44</definedName>
    <definedName name="P1_T16?axis?R?ДОГОВОР?" hidden="1">'[22]16'!$A$76,'[22]16'!$A$84:$A$85,'[22]16'!$A$72,'[22]16'!$A$80,'[22]16'!$A$68,'[22]16'!$A$64,'[22]16'!$A$60,'[22]16'!$A$56,'[22]16'!$A$52,'[22]16'!$A$48,'[22]16'!$A$44,'[22]16'!$A$40,'[22]16'!$A$36,'[22]16'!$A$32,'[22]16'!$A$28,'[22]16'!$A$24,'[22]16'!$A$20</definedName>
    <definedName name="P1_T16?L1" hidden="1">'[22]16'!$A$74:$M$74,'[22]16'!$A$14:$M$14,'[22]16'!$A$10:$M$10,'[22]16'!$A$50:$M$50,'[22]16'!$A$6:$M$6,'[22]16'!$A$62:$M$62,'[22]16'!$A$78:$M$78,'[22]16'!$A$46:$M$46,'[22]16'!$A$82:$M$82,'[22]16'!$A$70:$M$70,'[22]16'!$A$42:$M$42</definedName>
    <definedName name="P1_T16?L1.x" hidden="1">'[22]16'!$A$76:$M$76,'[22]16'!$A$16:$M$16,'[22]16'!$A$12:$M$12,'[22]16'!$A$52:$M$52,'[22]16'!$A$8:$M$8,'[22]16'!$A$64:$M$64,'[22]16'!$A$80:$M$80,'[22]16'!$A$48:$M$48,'[22]16'!$A$84:$M$85,'[22]16'!$A$72:$M$72,'[22]16'!$A$44:$M$44</definedName>
    <definedName name="P1_T16_Protect" hidden="1">'[21]16'!$G$10:$K$14,'[21]16'!$G$17:$K$17,'[21]16'!$G$20:$K$20,'[21]16'!$G$23:$K$23,'[21]16'!$G$26:$K$26,'[21]16'!$G$29:$K$29,'[21]16'!$G$33:$K$34,'[21]16'!$G$38:$K$40</definedName>
    <definedName name="P1_T17?L4">'[14]29'!$J$18:$J$25,'[14]29'!$G$18:$G$25,'[14]29'!$G$35:$G$42,'[14]29'!$J$35:$J$42,'[14]29'!$G$60,'[14]29'!$J$60,'[14]29'!$M$60,'[14]29'!$P$60,'[14]29'!$P$18:$P$25,'[14]29'!$G$9:$G$16</definedName>
    <definedName name="P1_T17?unit?РУБ.ГКАЛ">'[14]29'!$F$44:$F$51,'[14]29'!$I$44:$I$51,'[14]29'!$L$44:$L$51,'[14]29'!$F$18:$F$25,'[14]29'!$I$60,'[14]29'!$L$60,'[14]29'!$O$60,'[14]29'!$F$60,'[14]29'!$F$9:$F$16,'[14]29'!$I$9:$I$16</definedName>
    <definedName name="P1_T17?unit?ТГКАЛ">'[14]29'!$M$18:$M$25,'[14]29'!$J$18:$J$25,'[14]29'!$G$18:$G$25,'[14]29'!$G$35:$G$42,'[14]29'!$J$35:$J$42,'[14]29'!$G$60,'[14]29'!$J$60,'[14]29'!$M$60,'[14]29'!$P$60,'[14]29'!$G$9:$G$16</definedName>
    <definedName name="P1_T17_Protection">'[14]29'!$O$47:$P$51,'[14]29'!$L$47:$M$51,'[14]29'!$L$53:$M$53,'[14]29'!$L$55:$M$59,'[14]29'!$O$53:$P$53,'[14]29'!$O$55:$P$59,'[14]29'!$F$12:$G$16,'[14]29'!$F$10:$G$10</definedName>
    <definedName name="P1_T18.2_Protect" hidden="1">'[21]18.2'!$F$12:$J$19,'[21]18.2'!$F$22:$J$25,'[21]18.2'!$B$28:$J$30,'[21]18.2'!$F$32:$J$32,'[21]18.2'!$B$34:$J$38,'[21]18.2'!$F$42:$J$47,'[21]18.2'!$F$54:$J$54</definedName>
    <definedName name="P1_T20_Protection" hidden="1">'[14]20'!$E$4:$H$4,'[14]20'!$E$13:$H$13,'[14]20'!$E$16:$H$17,'[14]20'!$E$19:$H$19,'[14]20'!$J$4:$M$4,'[14]20'!$J$8:$M$11,'[14]20'!$J$13:$M$13,'[14]20'!$J$16:$M$17,'[14]20'!$J$19:$M$19</definedName>
    <definedName name="P1_T21_Protection">'[14]21'!$O$31:$S$33,'[14]21'!$E$11,'[14]21'!$G$11:$K$11,'[14]21'!$M$11,'[14]21'!$O$11:$S$11,'[14]21'!$E$14:$E$16,'[14]21'!$G$14:$K$16,'[14]21'!$M$14:$M$16,'[14]21'!$O$14:$S$16</definedName>
    <definedName name="P1_T23_Protection">'[14]23'!$F$9:$J$25,'[14]23'!$O$9:$P$25,'[14]23'!$A$32:$A$34,'[14]23'!$F$32:$J$34,'[14]23'!$O$32:$P$34,'[14]23'!$A$37:$A$53,'[14]23'!$F$37:$J$53,'[14]23'!$O$37:$P$53</definedName>
    <definedName name="P1_T25_protection">'[14]25'!$G$8:$J$21,'[14]25'!$G$24:$J$28,'[14]25'!$G$30:$J$33,'[14]25'!$G$35:$J$37,'[14]25'!$G$41:$J$42,'[14]25'!$L$8:$O$21,'[14]25'!$L$24:$O$28,'[14]25'!$L$30:$O$33</definedName>
    <definedName name="P1_T26_Protection">'[14]26'!$B$34:$B$36,'[14]26'!$F$8:$I$8,'[14]26'!$F$10:$I$11,'[14]26'!$F$13:$I$15,'[14]26'!$F$18:$I$19,'[14]26'!$F$22:$I$24,'[14]26'!$F$26:$I$26,'[14]26'!$F$29:$I$32</definedName>
    <definedName name="P1_T27_Protection">'[14]27'!$B$34:$B$36,'[14]27'!$F$8:$I$8,'[14]27'!$F$10:$I$11,'[14]27'!$F$13:$I$15,'[14]27'!$F$18:$I$19,'[14]27'!$F$22:$I$24,'[14]27'!$F$26:$I$26,'[14]27'!$F$29:$I$32</definedName>
    <definedName name="P1_T28?axis?R?ПЭ">'[14]28'!$D$16:$I$18,'[14]28'!$D$22:$I$24,'[14]28'!$D$28:$I$30,'[14]28'!$D$37:$I$39,'[14]28'!$D$42:$I$44,'[14]28'!$D$48:$I$50,'[14]28'!$D$54:$I$56,'[14]28'!$D$63:$I$65</definedName>
    <definedName name="P1_T28?axis?R?ПЭ?">'[14]28'!$B$16:$B$18,'[14]28'!$B$22:$B$24,'[14]28'!$B$28:$B$30,'[14]28'!$B$37:$B$39,'[14]28'!$B$42:$B$44,'[14]28'!$B$48:$B$50,'[14]28'!$B$54:$B$56,'[14]28'!$B$63:$B$65</definedName>
    <definedName name="P1_T28?Data">'[14]28'!$G$242:$H$265,'[14]28'!$D$242:$E$265,'[14]28'!$G$216:$H$239,'[14]28'!$D$268:$E$292,'[14]28'!$G$268:$H$292,'[14]28'!$D$216:$E$239,'[14]28'!$G$190:$H$213</definedName>
    <definedName name="P1_T28_Protection">'[14]28'!$B$74:$B$76,'[14]28'!$B$80:$B$82,'[14]28'!$B$89:$B$91,'[14]28'!$B$94:$B$96,'[14]28'!$B$100:$B$102,'[14]28'!$B$106:$B$108,'[14]28'!$B$115:$B$117,'[14]28'!$B$120:$B$122</definedName>
    <definedName name="P1_T4_Protect" hidden="1">'[21]4'!$G$20:$J$20,'[21]4'!$G$22:$J$22,'[21]4'!$G$24:$J$28,'[21]4'!$L$11:$O$17,'[21]4'!$L$20:$O$20,'[21]4'!$L$22:$O$22,'[21]4'!$L$24:$O$28,'[21]4'!$Q$11:$T$17,'[21]4'!$Q$20:$T$20</definedName>
    <definedName name="P1_T6_Protect" hidden="1">'[21]6'!$D$46:$H$55,'[21]6'!$J$46:$N$55,'[21]6'!$D$57:$H$59,'[21]6'!$J$57:$N$59,'[21]6'!$B$10:$B$19,'[21]6'!$D$10:$H$19,'[21]6'!$J$10:$N$19,'[21]6'!$D$21:$H$23,'[21]6'!$J$21:$N$23</definedName>
    <definedName name="P10_SCOPE_FULL_LOAD" hidden="1">#REF!,#REF!,#REF!,#REF!,#REF!,#REF!</definedName>
    <definedName name="P10_T1_Protect" hidden="1">[21]перекрестка!$F$42:$H$46,[21]перекрестка!$F$49:$G$49,[21]перекрестка!$F$50:$H$54,[21]перекрестка!$F$55:$G$55,[21]перекрестка!$F$56:$H$60</definedName>
    <definedName name="P10_T28_Protection">'[14]28'!$G$167:$H$169,'[14]28'!$D$172:$E$174,'[14]28'!$G$172:$H$174,'[14]28'!$D$178:$E$180,'[14]28'!$G$178:$H$181,'[14]28'!$D$184:$E$186,'[14]28'!$G$184:$H$186</definedName>
    <definedName name="P11_SCOPE_FULL_LOAD" hidden="1">#REF!,#REF!,#REF!,#REF!,#REF!</definedName>
    <definedName name="P11_T1_Protect" hidden="1">[21]перекрестка!$F$62:$H$66,[21]перекрестка!$F$68:$H$72,[21]перекрестка!$F$74:$H$78,[21]перекрестка!$F$80:$H$84,[21]перекрестка!$F$89:$G$89</definedName>
    <definedName name="P11_T28_Protection">'[14]28'!$D$193:$E$195,'[14]28'!$G$193:$H$195,'[14]28'!$D$198:$E$200,'[14]28'!$G$198:$H$200,'[14]28'!$D$204:$E$206,'[14]28'!$G$204:$H$206,'[14]28'!$D$210:$E$212,'[14]28'!$B$68:$B$70</definedName>
    <definedName name="P12_SCOPE_FULL_LOAD" hidden="1">#REF!,#REF!,#REF!,#REF!,#REF!,#REF!</definedName>
    <definedName name="P12_T1_Protect" hidden="1">[21]перекрестка!$F$90:$H$94,[21]перекрестка!$F$95:$G$95,[21]перекрестка!$F$96:$H$100,[21]перекрестка!$F$102:$H$106,[21]перекрестка!$F$108:$H$112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SCOPE_FULL_LOAD" hidden="1">#REF!,#REF!,#REF!,#REF!,#REF!,#REF!</definedName>
    <definedName name="P13_T1_Protect" hidden="1">[21]перекрестка!$F$114:$H$118,[21]перекрестка!$F$120:$H$124,[21]перекрестка!$F$127:$G$127,[21]перекрестка!$F$128:$H$132,[21]перекрестка!$F$133:$G$133</definedName>
    <definedName name="P14_SCOPE_FULL_LOAD" hidden="1">#REF!,#REF!,#REF!,#REF!,#REF!,#REF!</definedName>
    <definedName name="P14_T1_Protect" hidden="1">[21]перекрестка!$F$134:$H$138,[21]перекрестка!$F$140:$H$144,[21]перекрестка!$F$146:$H$150,[21]перекрестка!$F$152:$H$156,[21]перекрестка!$F$158:$H$162</definedName>
    <definedName name="P15_SCOPE_FULL_LOAD" hidden="1">#REF!,#REF!,#REF!,#REF!,#REF!,P1_SCOPE_FULL_LOAD</definedName>
    <definedName name="P15_T1_Protect" hidden="1">[21]перекрестка!$J$158:$K$162,[21]перекрестка!$J$152:$K$156,[21]перекрестка!$J$146:$K$150,[21]перекрестка!$J$140:$K$144,[21]перекрестка!$J$11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[21]перекрестка!$J$12:$K$16,[21]перекрестка!$J$17,[21]перекрестка!$J$18:$K$22,[21]перекрестка!$J$24:$K$28,[21]перекрестка!$J$30:$K$34,[21]перекрестка!$F$23:$G$23</definedName>
    <definedName name="P17_SCOPE_FULL_LOAD" hidden="1">[0]!P9_SCOPE_FULL_LOAD,P10_SCOPE_FULL_LOAD,P11_SCOPE_FULL_LOAD,P12_SCOPE_FULL_LOAD,P13_SCOPE_FULL_LOAD,P14_SCOPE_FULL_LOAD,P15_SCOPE_FULL_LOAD</definedName>
    <definedName name="P17_T1_Protect" hidden="1">[21]перекрестка!$F$29:$G$29,[21]перекрестка!$F$61:$G$61,[21]перекрестка!$F$67:$G$67,[21]перекрестка!$F$101:$G$101,[21]перекрестка!$F$107:$G$107</definedName>
    <definedName name="P18_T1_Protect" hidden="1">[21]перекрестка!$F$139:$G$139,[21]перекрестка!$F$145:$G$145,[21]перекрестка!$J$36:$K$40,P1_T1_Protect,P2_T1_Protect,P3_T1_Protect,P4_T1_Protect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[10]FST5!$G$100:$G$116,[10]FST5!$G$118:$G$123,[10]FST5!$G$125:$G$126,[10]FST5!$G$128:$G$131,[10]FST5!$G$133,[10]FST5!$G$135:$G$139,[10]FST5!$G$141</definedName>
    <definedName name="P2_SC_CLR" hidden="1">#REF!,#REF!,#REF!,#REF!,#REF!</definedName>
    <definedName name="P2_SC22" hidden="1">#REF!,#REF!,#REF!,#REF!,#REF!,#REF!,#REF!</definedName>
    <definedName name="P2_SCOPE_16_PRT" hidden="1">'[19]16'!$E$38:$I$38,'[19]16'!$E$41:$I$41,'[19]16'!$E$45:$I$47,'[19]16'!$E$49:$I$49,'[19]16'!$E$53:$I$54,'[19]16'!$E$56:$I$57,'[19]16'!$E$59:$I$59,'[19]16'!$E$9:$I$13</definedName>
    <definedName name="P2_SCOPE_4_PRT" hidden="1">'[19]4'!$P$25:$S$25,'[19]4'!$P$27:$S$31,'[19]4'!$U$14:$X$20,'[19]4'!$U$23:$X$23,'[19]4'!$U$25:$X$25,'[19]4'!$U$27:$X$31,'[19]4'!#REF!,'[19]4'!#REF!,'[19]4'!#REF!</definedName>
    <definedName name="P2_SCOPE_5_PRT" hidden="1">'[19]5'!$P$25:$S$25,'[19]5'!$P$27:$S$31,'[19]5'!$U$14:$X$21,'[19]5'!$U$23:$X$23,'[19]5'!$U$25:$X$25,'[19]5'!$U$27:$X$31,'[19]5'!#REF!,'[19]5'!#REF!,'[19]5'!#REF!</definedName>
    <definedName name="P2_SCOPE_CORR" hidden="1">#REF!,#REF!,#REF!,#REF!,#REF!,#REF!,#REF!,#REF!</definedName>
    <definedName name="P2_SCOPE_F1_PRT" hidden="1">'[19]Ф-1 (для АО-энерго)'!$D$56:$E$59,'[19]Ф-1 (для АО-энерго)'!$D$34:$E$50,'[19]Ф-1 (для АО-энерго)'!$D$32:$E$32,'[19]Ф-1 (для АО-энерго)'!$D$23:$E$30</definedName>
    <definedName name="P2_SCOPE_F2_PRT" hidden="1">'[19]Ф-2 (для АО-энерго)'!$D$52:$G$54,'[19]Ф-2 (для АО-энерго)'!$C$21:$E$42,'[19]Ф-2 (для АО-энерго)'!$A$12:$E$12,'[19]Ф-2 (для АО-энерго)'!$C$8:$E$11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 hidden="1">[19]перекрестка!$N$14:$N$25,[19]перекрестка!$N$27:$N$31,[19]перекрестка!$J$27:$K$31,[19]перекрестка!$F$27:$H$31,[19]перекрестка!$F$33:$H$37</definedName>
    <definedName name="P2_SCOPE_SAVE2" hidden="1">#REF!,#REF!,#REF!,#REF!,#REF!,#REF!</definedName>
    <definedName name="P2_SCOPE_SV_PRT" hidden="1">[19]свод!$E$72:$I$79,[19]свод!$E$81:$I$81,[19]свод!$E$85:$H$88,[19]свод!$E$90:$I$90,[19]свод!$E$107:$I$112,[19]свод!$E$114:$I$117,[19]свод!$E$124:$H$127</definedName>
    <definedName name="P2_T1_Protect" hidden="1">[21]перекрестка!$J$68:$K$72,[21]перекрестка!$J$74:$K$78,[21]перекрестка!$J$80:$K$84,[21]перекрестка!$J$89,[21]перекрестка!$J$90:$K$94,[21]перекрестка!$J$95</definedName>
    <definedName name="P2_T17?L4">'[14]29'!$J$9:$J$16,'[14]29'!$M$9:$M$16,'[14]29'!$P$9:$P$16,'[14]29'!$G$44:$G$51,'[14]29'!$J$44:$J$51,'[14]29'!$M$44:$M$51,'[14]29'!$M$35:$M$42,'[14]29'!$P$35:$P$42,'[14]29'!$P$44:$P$51</definedName>
    <definedName name="P2_T17?unit?РУБ.ГКАЛ">'[14]29'!$I$18:$I$25,'[14]29'!$L$9:$L$16,'[14]29'!$L$18:$L$25,'[14]29'!$O$9:$O$16,'[14]29'!$F$35:$F$42,'[14]29'!$I$35:$I$42,'[14]29'!$L$35:$L$42,'[14]29'!$O$35:$O$51</definedName>
    <definedName name="P2_T17?unit?ТГКАЛ">'[14]29'!$J$9:$J$16,'[14]29'!$M$9:$M$16,'[14]29'!$P$9:$P$16,'[14]29'!$M$35:$M$42,'[14]29'!$P$35:$P$42,'[14]29'!$G$44:$G$51,'[14]29'!$J$44:$J$51,'[14]29'!$M$44:$M$51,'[14]29'!$P$44:$P$51</definedName>
    <definedName name="P2_T17_Protection">'[14]29'!$F$19:$G$19,'[14]29'!$F$21:$G$25,'[14]29'!$F$27:$G$27,'[14]29'!$F$29:$G$33,'[14]29'!$F$36:$G$36,'[14]29'!$F$38:$G$42,'[14]29'!$F$45:$G$45,'[14]29'!$F$47:$G$51</definedName>
    <definedName name="P2_T21_Protection">'[14]21'!$E$20:$E$22,'[14]21'!$G$20:$K$22,'[14]21'!$M$20:$M$22,'[14]21'!$O$20:$S$22,'[14]21'!$E$26:$E$28,'[14]21'!$G$26:$K$28,'[14]21'!$M$26:$M$28,'[14]21'!$O$26:$S$28</definedName>
    <definedName name="P2_T25_protection">'[14]25'!$L$35:$O$37,'[14]25'!$L$41:$O$42,'[14]25'!$Q$8:$T$21,'[14]25'!$Q$24:$T$28,'[14]25'!$Q$30:$T$33,'[14]25'!$Q$35:$T$37,'[14]25'!$Q$41:$T$42,'[14]25'!$B$35:$B$37</definedName>
    <definedName name="P2_T26_Protection">'[14]26'!$F$34:$I$36,'[14]26'!$K$8:$N$8,'[14]26'!$K$10:$N$11,'[14]26'!$K$13:$N$15,'[14]26'!$K$18:$N$19,'[14]26'!$K$22:$N$24,'[14]26'!$K$26:$N$26,'[14]26'!$K$29:$N$32</definedName>
    <definedName name="P2_T27_Protection">'[14]27'!$F$34:$I$36,'[14]27'!$K$8:$N$8,'[14]27'!$K$10:$N$11,'[14]27'!$K$13:$N$15,'[14]27'!$K$18:$N$19,'[14]27'!$K$22:$N$24,'[14]27'!$K$26:$N$26,'[14]27'!$K$29:$N$32</definedName>
    <definedName name="P2_T28?axis?R?ПЭ">'[14]28'!$D$68:$I$70,'[14]28'!$D$74:$I$76,'[14]28'!$D$80:$I$82,'[14]28'!$D$89:$I$91,'[14]28'!$D$94:$I$96,'[14]28'!$D$100:$I$102,'[14]28'!$D$106:$I$108,'[14]28'!$D$115:$I$117</definedName>
    <definedName name="P2_T28?axis?R?ПЭ?">'[14]28'!$B$68:$B$70,'[14]28'!$B$74:$B$76,'[14]28'!$B$80:$B$82,'[14]28'!$B$89:$B$91,'[14]28'!$B$94:$B$96,'[14]28'!$B$100:$B$102,'[14]28'!$B$106:$B$108,'[14]28'!$B$115:$B$117</definedName>
    <definedName name="P2_T28_Protection">'[14]28'!$B$126:$B$128,'[14]28'!$B$132:$B$134,'[14]28'!$B$141:$B$143,'[14]28'!$B$146:$B$148,'[14]28'!$B$152:$B$154,'[14]28'!$B$158:$B$160,'[14]28'!$B$167:$B$169</definedName>
    <definedName name="P2_T4_Protect" hidden="1">'[21]4'!$Q$22:$T$22,'[21]4'!$Q$24:$T$28,'[21]4'!$V$24:$Y$28,'[21]4'!$V$22:$Y$22,'[21]4'!$V$20:$Y$20,'[21]4'!$V$11:$Y$17,'[21]4'!$AA$11:$AD$17,'[21]4'!$AA$20:$AD$20,'[21]4'!$AA$22:$AD$22</definedName>
    <definedName name="P3_dip" hidden="1">[10]FST5!$G$143:$G$145,[10]FST5!$G$214:$G$217,[10]FST5!$G$219:$G$224,[10]FST5!$G$226,[10]FST5!$G$228,[10]FST5!$G$230,[10]FST5!$G$232,[10]FST5!$G$197:$G$212</definedName>
    <definedName name="P3_SC22" hidden="1">#REF!,#REF!,#REF!,#REF!,#REF!,#REF!</definedName>
    <definedName name="P3_SCOPE_F1_PRT" hidden="1">'[19]Ф-1 (для АО-энерго)'!$E$16:$E$17,'[19]Ф-1 (для АО-энерго)'!$C$4:$D$4,'[19]Ф-1 (для АО-энерго)'!$C$7:$E$10,'[19]Ф-1 (для АО-энерго)'!$A$11:$E$11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 hidden="1">[19]перекрестка!$J$33:$K$37,[19]перекрестка!$N$33:$N$37,[19]перекрестка!$F$39:$H$43,[19]перекрестка!$J$39:$K$43,[19]перекрестка!$N$39:$N$43</definedName>
    <definedName name="P3_SCOPE_SV_PRT" hidden="1">[19]свод!$D$135:$G$135,[19]свод!$I$135:$I$140,[19]свод!$H$137:$H$140,[19]свод!$D$138:$G$140,[19]свод!$E$15:$I$16,[19]свод!$E$120:$I$121,[19]свод!$E$18:$I$19</definedName>
    <definedName name="P3_T1_Protect" hidden="1">[21]перекрестка!$J$96:$K$100,[21]перекрестка!$J$102:$K$106,[21]перекрестка!$J$108:$K$112,[21]перекрестка!$J$114:$K$118,[21]перекрестка!$J$120:$K$124</definedName>
    <definedName name="P3_T17_Protection">'[14]29'!$F$53:$G$53,'[14]29'!$F$55:$G$59,'[14]29'!$I$55:$J$59,'[14]29'!$I$53:$J$53,'[14]29'!$I$47:$J$51,'[14]29'!$I$45:$J$45,'[14]29'!$I$38:$J$42,'[14]29'!$I$36:$J$36</definedName>
    <definedName name="P3_T21_Protection">'[14]21'!$E$31:$E$33,'[14]21'!$G$31:$K$33,'[14]21'!$B$14:$B$16,'[14]21'!$B$20:$B$22,'[14]21'!$B$26:$B$28,'[14]21'!$B$31:$B$33,'[14]21'!$M$31:$M$33,P1_T21_Protection</definedName>
    <definedName name="P3_T27_Protection">'[14]27'!$K$34:$N$36,'[14]27'!$P$8:$S$8,'[14]27'!$P$10:$S$11,'[14]27'!$P$13:$S$15,'[14]27'!$P$18:$S$19,'[14]27'!$P$22:$S$24,'[14]27'!$P$26:$S$26,'[14]27'!$P$29:$S$32</definedName>
    <definedName name="P3_T28?axis?R?ПЭ">'[14]28'!$D$120:$I$122,'[14]28'!$D$126:$I$128,'[14]28'!$D$132:$I$134,'[14]28'!$D$141:$I$143,'[14]28'!$D$146:$I$148,'[14]28'!$D$152:$I$154,'[14]28'!$D$158:$I$160</definedName>
    <definedName name="P3_T28?axis?R?ПЭ?">'[14]28'!$B$120:$B$122,'[14]28'!$B$126:$B$128,'[14]28'!$B$132:$B$134,'[14]28'!$B$141:$B$143,'[14]28'!$B$146:$B$148,'[14]28'!$B$152:$B$154,'[14]28'!$B$158:$B$160</definedName>
    <definedName name="P3_T28_Protection">'[14]28'!$B$172:$B$174,'[14]28'!$B$178:$B$180,'[14]28'!$B$184:$B$186,'[14]28'!$B$193:$B$195,'[14]28'!$B$198:$B$200,'[14]28'!$B$204:$B$206,'[14]28'!$B$210:$B$212</definedName>
    <definedName name="P4_dip" hidden="1">[10]FST5!$G$70:$G$75,[10]FST5!$G$77:$G$78,[10]FST5!$G$80:$G$83,[10]FST5!$G$85,[10]FST5!$G$87:$G$91,[10]FST5!$G$93,[10]FST5!$G$95:$G$97,[10]FST5!$G$52:$G$68</definedName>
    <definedName name="P4_SCOPE_F1_PRT" hidden="1">'[19]Ф-1 (для АО-энерго)'!$C$13:$E$13,'[19]Ф-1 (для АО-энерго)'!$A$14:$E$14,'[19]Ф-1 (для АО-энерго)'!$C$23:$C$50,'[19]Ф-1 (для АО-энерго)'!$C$54:$C$95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 hidden="1">[19]перекрестка!$F$45:$H$49,[19]перекрестка!$J$45:$K$49,[19]перекрестка!$N$45:$N$49,[19]перекрестка!$F$53:$G$64,[19]перекрестка!$H$54:$H$58</definedName>
    <definedName name="P4_T1_Protect" hidden="1">[21]перекрестка!$J$127,[21]перекрестка!$J$128:$K$132,[21]перекрестка!$J$133,[21]перекрестка!$J$134:$K$138,[21]перекрестка!$N$11:$N$22,[21]перекрестка!$N$24:$N$28</definedName>
    <definedName name="P4_T17_Protection">'[14]29'!$I$29:$J$33,'[14]29'!$I$27:$J$27,'[14]29'!$I$21:$J$25,'[14]29'!$I$19:$J$19,'[14]29'!$I$12:$J$16,'[14]29'!$I$10:$J$10,'[14]29'!$L$10:$M$10,'[14]29'!$L$12:$M$16</definedName>
    <definedName name="P4_T28?axis?R?ПЭ">'[14]28'!$D$167:$I$169,'[14]28'!$D$172:$I$174,'[14]28'!$D$178:$I$180,'[14]28'!$D$184:$I$186,'[14]28'!$D$193:$I$195,'[14]28'!$D$198:$I$200,'[14]28'!$D$204:$I$206</definedName>
    <definedName name="P4_T28?axis?R?ПЭ?">'[14]28'!$B$167:$B$169,'[14]28'!$B$172:$B$174,'[14]28'!$B$178:$B$180,'[14]28'!$B$184:$B$186,'[14]28'!$B$193:$B$195,'[14]28'!$B$198:$B$200,'[14]28'!$B$204:$B$206</definedName>
    <definedName name="P4_T28_Protection">'[14]28'!$B$219:$B$221,'[14]28'!$B$224:$B$226,'[14]28'!$B$230:$B$232,'[14]28'!$B$236:$B$238,'[14]28'!$B$245:$B$247,'[14]28'!$B$250:$B$252,'[14]28'!$B$256:$B$258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 hidden="1">[19]перекрестка!$H$60:$H$64,[19]перекрестка!$J$53:$J$64,[19]перекрестка!$K$54:$K$58,[19]перекрестка!$K$60:$K$64,[19]перекрестка!$N$53:$N$64</definedName>
    <definedName name="P5_T1_Protect" hidden="1">[21]перекрестка!$N$30:$N$34,[21]перекрестка!$N$36:$N$40,[21]перекрестка!$N$42:$N$46,[21]перекрестка!$N$49:$N$60,[21]перекрестка!$N$62:$N$66</definedName>
    <definedName name="P5_T17_Protection">'[14]29'!$L$19:$M$19,'[14]29'!$L$21:$M$27,'[14]29'!$L$29:$M$33,'[14]29'!$L$36:$M$36,'[14]29'!$L$38:$M$42,'[14]29'!$L$45:$M$45,'[14]29'!$O$10:$P$10,'[14]29'!$O$12:$P$16</definedName>
    <definedName name="P5_T28?axis?R?ПЭ">'[14]28'!$D$210:$I$212,'[14]28'!$D$219:$I$221,'[14]28'!$D$224:$I$226,'[14]28'!$D$230:$I$232,'[14]28'!$D$236:$I$238,'[14]28'!$D$245:$I$247,'[14]28'!$D$250:$I$252</definedName>
    <definedName name="P5_T28?axis?R?ПЭ?">'[14]28'!$B$210:$B$212,'[14]28'!$B$219:$B$221,'[14]28'!$B$224:$B$226,'[14]28'!$B$230:$B$232,'[14]28'!$B$236:$B$238,'[14]28'!$B$245:$B$247,'[14]28'!$B$250:$B$252</definedName>
    <definedName name="P5_T28_Protection">'[14]28'!$B$262:$B$264,'[14]28'!$B$271:$B$273,'[14]28'!$B$276:$B$278,'[14]28'!$B$282:$B$284,'[14]28'!$B$288:$B$291,'[14]28'!$B$11:$B$13,'[14]28'!$B$16:$B$18,'[14]28'!$B$22:$B$24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 hidden="1">[19]перекрестка!$F$66:$H$70,[19]перекрестка!$J$66:$K$70,[19]перекрестка!$N$66:$N$70,[19]перекрестка!$F$72:$H$76,[19]перекрестка!$J$72:$K$76</definedName>
    <definedName name="P6_T1_Protect" hidden="1">[21]перекрестка!$N$68:$N$72,[21]перекрестка!$N$74:$N$78,[21]перекрестка!$N$80:$N$84,[21]перекрестка!$N$89:$N$100,[21]перекрестка!$N$102:$N$106</definedName>
    <definedName name="P6_T17_Protection">'[14]29'!$O$19:$P$19,'[14]29'!$O$21:$P$25,'[14]29'!$O$27:$P$27,'[14]29'!$O$29:$P$33,'[14]29'!$O$36:$P$36,'[14]29'!$O$38:$P$42,'[14]29'!$O$45:$P$45,P1_T17_Protection</definedName>
    <definedName name="P6_T2.1?Protection">P1_T2.1?Protection</definedName>
    <definedName name="P6_T28?axis?R?ПЭ">'[14]28'!$D$256:$I$258,'[14]28'!$D$262:$I$264,'[14]28'!$D$271:$I$273,'[14]28'!$D$276:$I$278,'[14]28'!$D$282:$I$284,'[14]28'!$D$288:$I$291,'[14]28'!$D$11:$I$13,P1_T28?axis?R?ПЭ</definedName>
    <definedName name="P6_T28?axis?R?ПЭ?">'[14]28'!$B$256:$B$258,'[14]28'!$B$262:$B$264,'[14]28'!$B$271:$B$273,'[14]28'!$B$276:$B$278,'[14]28'!$B$282:$B$284,'[14]28'!$B$288:$B$291,'[14]28'!$B$11:$B$13,P1_T28?axis?R?ПЭ?</definedName>
    <definedName name="P6_T28_Protection">'[14]28'!$B$28:$B$30,'[14]28'!$B$37:$B$39,'[14]28'!$B$42:$B$44,'[14]28'!$B$48:$B$50,'[14]28'!$B$54:$B$56,'[14]28'!$B$63:$B$65,'[14]28'!$G$210:$H$212,'[14]28'!$D$11:$E$13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 hidden="1">[19]перекрестка!$N$72:$N$76,[19]перекрестка!$F$78:$H$82,[19]перекрестка!$J$78:$K$82,[19]перекрестка!$N$78:$N$82,[19]перекрестка!$F$84:$H$88</definedName>
    <definedName name="P7_T1_Protect" hidden="1">[21]перекрестка!$N$108:$N$112,[21]перекрестка!$N$114:$N$118,[21]перекрестка!$N$120:$N$124,[21]перекрестка!$N$127:$N$138,[21]перекрестка!$N$140:$N$144</definedName>
    <definedName name="P7_T28_Protection">'[14]28'!$G$11:$H$13,'[14]28'!$D$16:$E$18,'[14]28'!$G$16:$H$18,'[14]28'!$D$22:$E$24,'[14]28'!$G$22:$H$24,'[14]28'!$D$28:$E$30,'[14]28'!$G$28:$H$30,'[14]28'!$D$37:$E$39</definedName>
    <definedName name="P8_SCOPE_FULL_LOAD" hidden="1">#REF!,#REF!,#REF!,#REF!,#REF!,#REF!</definedName>
    <definedName name="P8_SCOPE_NOTIND" hidden="1">#REF!,#REF!,#REF!,#REF!,#REF!,#REF!</definedName>
    <definedName name="P8_SCOPE_PER_PRT" hidden="1">[19]перекрестка!$J$84:$K$88,[19]перекрестка!$N$84:$N$88,[19]перекрестка!$F$14:$G$25,P1_SCOPE_PER_PRT,P2_SCOPE_PER_PRT,P3_SCOPE_PER_PRT,P4_SCOPE_PER_PRT</definedName>
    <definedName name="P8_T1_Protect" hidden="1">[21]перекрестка!$N$146:$N$150,[21]перекрестка!$N$152:$N$156,[21]перекрестка!$N$158:$N$162,[21]перекрестка!$F$11:$G$11,[21]перекрестка!$F$12:$H$16</definedName>
    <definedName name="P8_T28_Protection">'[14]28'!$G$37:$H$39,'[14]28'!$D$42:$E$44,'[14]28'!$G$42:$H$44,'[14]28'!$D$48:$E$50,'[14]28'!$G$48:$H$50,'[14]28'!$D$54:$E$56,'[14]28'!$G$54:$H$56,'[14]28'!$D$89:$E$91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_Protect" hidden="1">[21]перекрестка!$F$17:$G$17,[21]перекрестка!$F$18:$H$22,[21]перекрестка!$F$24:$H$28,[21]перекрестка!$F$30:$H$34,[21]перекрестка!$F$36:$H$40</definedName>
    <definedName name="P9_T28_Protection">'[14]28'!$G$89:$H$91,'[14]28'!$G$94:$H$96,'[14]28'!$D$94:$E$96,'[14]28'!$D$100:$E$102,'[14]28'!$G$100:$H$102,'[14]28'!$D$106:$E$108,'[14]28'!$G$106:$H$108,'[14]28'!$D$167:$E$169</definedName>
    <definedName name="PER_ET">#REF!</definedName>
    <definedName name="Personal">'[23]6 Списки'!$A$2:$A$20</definedName>
    <definedName name="polta">#REF!</definedName>
    <definedName name="POTR">[7]TEHSHEET!$F$20:$F$27</definedName>
    <definedName name="PR_ET">[5]TEHSHEET!#REF!</definedName>
    <definedName name="PR_OBJ_ET">[5]TEHSHEET!#REF!</definedName>
    <definedName name="PR_OPT">#REF!</definedName>
    <definedName name="PR_ROZN">#REF!</definedName>
    <definedName name="Project">[24]Списки!$B$2:$B$21</definedName>
    <definedName name="PROT">#REF!,#REF!,#REF!,#REF!,#REF!,#REF!</definedName>
    <definedName name="REG">[12]TEHSHEET!$B$2:$B$85</definedName>
    <definedName name="REG_ET">#REF!</definedName>
    <definedName name="REG_PROT">#REF!,#REF!,#REF!,#REF!,#REF!,#REF!,#REF!</definedName>
    <definedName name="REGcom">#REF!</definedName>
    <definedName name="regfddg">[0]!regfddg</definedName>
    <definedName name="REGION">[25]TEHSHEET!$B$2:$B$86</definedName>
    <definedName name="REGUL">#REF!</definedName>
    <definedName name="rgk">[18]FST5!$G$214:$G$217,[18]FST5!$G$219:$G$224,[18]FST5!$G$226,[18]FST5!$G$228,[18]FST5!$G$230,[18]FST5!$G$232,[18]FST5!$G$197:$G$212</definedName>
    <definedName name="ROZN_09">'[9]2009'!#REF!</definedName>
    <definedName name="rr">[0]!rr</definedName>
    <definedName name="ŕŕ">[0]!ŕŕ</definedName>
    <definedName name="RRE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byt">[18]FST5!$G$70:$G$75,[18]FST5!$G$77:$G$78,[18]FST5!$G$80:$G$83,[18]FST5!$G$85,[18]FST5!$G$87:$G$91,[18]FST5!$G$93,[18]FST5!$G$95:$G$97,[18]FST5!$G$52:$G$68</definedName>
    <definedName name="sch">#REF!</definedName>
    <definedName name="SCOPE">#REF!</definedName>
    <definedName name="SCOPE_16_PRT">P1_SCOPE_16_PRT,P2_SCOPE_16_PRT</definedName>
    <definedName name="SCOPE_17.1_PRT">'[19]17.1'!$D$14:$F$17,'[19]17.1'!$D$19:$F$22,'[19]17.1'!$I$9:$I$12,'[19]17.1'!$I$14:$I$17,'[19]17.1'!$I$19:$I$22,'[19]17.1'!$D$9:$F$12</definedName>
    <definedName name="SCOPE_17_PRT">'[19]17'!$J$39:$M$41,'[19]17'!$E$43:$H$51,'[19]17'!$J$43:$M$51,'[19]17'!$E$54:$H$56,'[19]17'!$E$58:$H$66,'[19]17'!$E$69:$M$81,'[19]17'!$E$9:$H$11,P1_SCOPE_17_PRT</definedName>
    <definedName name="SCOPE_2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'[19]24'!$E$8:$L$47,'[19]24'!$E$49:$L$66</definedName>
    <definedName name="SCOPE_24_PRT">'[19]24'!$E$41:$I$41,'[19]24'!$E$34:$I$34,'[19]24'!$E$36:$I$36,'[19]24'!$E$43:$I$43</definedName>
    <definedName name="SCOPE_25_PRT">'[19]25'!$E$20:$H$20,'[19]25'!$E$34:$H$34,'[19]25'!$E$41:$H$41,'[19]25'!$E$8:$H$10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4_PRT">'[19]4'!#REF!,'[19]4'!$F$14:$I$20,P1_SCOPE_4_PRT,P2_SCOPE_4_PRT</definedName>
    <definedName name="SCOPE_5_PRT">'[19]5'!#REF!,'[19]5'!$F$14:$I$21,P1_SCOPE_5_PRT,P2_SCOPE_5_PRT</definedName>
    <definedName name="SCOPE_CL">[26]Справочники!$F$11:$F$11</definedName>
    <definedName name="SCOPE_CORR">#REF!,#REF!,#REF!,#REF!,#REF!,[0]!P1_SCOPE_CORR,[0]!P2_SCOPE_CORR</definedName>
    <definedName name="SCOPE_CPR">#REF!</definedName>
    <definedName name="SCOPE_DOP">[27]Регионы!#REF!,[0]!P1_SCOPE_DOP</definedName>
    <definedName name="SCOPE_DOP2">#REF!,#REF!,#REF!,#REF!,#REF!,#REF!</definedName>
    <definedName name="SCOPE_DOP3">#REF!,#REF!,#REF!,#REF!,#REF!,#REF!</definedName>
    <definedName name="SCOPE_ESOLD">#REF!</definedName>
    <definedName name="SCOPE_ETALON">#REF!</definedName>
    <definedName name="SCOPE_ETALON2">#REF!</definedName>
    <definedName name="SCOPE_F1_PRT">'[19]Ф-1 (для АО-энерго)'!$D$86:$E$95,P1_SCOPE_F1_PRT,P2_SCOPE_F1_PRT,P3_SCOPE_F1_PRT,P4_SCOPE_F1_PRT</definedName>
    <definedName name="SCOPE_F2_LD1">#REF!</definedName>
    <definedName name="SCOPE_F2_LD2">#REF!</definedName>
    <definedName name="SCOPE_F2_PRT">'[19]Ф-2 (для АО-энерго)'!$C$5:$D$5,'[19]Ф-2 (для АО-энерго)'!$C$52:$C$57,'[19]Ф-2 (для АО-энерго)'!$D$57:$G$57,P1_SCOPE_F2_PRT,P2_SCOPE_F2_PRT</definedName>
    <definedName name="SCOPE_FL">[26]Справочники!$H$11:$H$14</definedName>
    <definedName name="SCOPE_FLOAD">#N/A</definedName>
    <definedName name="SCOPE_FOR_LOAD_01">#REF!</definedName>
    <definedName name="SCOPE_FORM46_EE1">#REF!</definedName>
    <definedName name="SCOPE_FORM46_EE1_ZAG_KOD">#REF!</definedName>
    <definedName name="SCOPE_FRML">#N/A</definedName>
    <definedName name="SCOPE_FST7">#REF!,#REF!,#REF!,#REF!,[0]!P1_SCOPE_FST7</definedName>
    <definedName name="SCOPE_FULL_LOAD">[0]!P16_SCOPE_FULL_LOAD,[0]!P17_SCOPE_FULL_LOAD</definedName>
    <definedName name="SCOPE_IND">#REF!,#REF!,[0]!P1_SCOPE_IND,[0]!P2_SCOPE_IND,[0]!P3_SCOPE_IND,[0]!P4_SCOPE_IND</definedName>
    <definedName name="SCOPE_IND2">#REF!,#REF!,#REF!,[0]!P1_SCOPE_IND2,[0]!P2_SCOPE_IND2,[0]!P3_SCOPE_IND2,[0]!P4_SCOPE_IND2</definedName>
    <definedName name="scope_ld">#REF!</definedName>
    <definedName name="SCOPE_LOAD">#REF!</definedName>
    <definedName name="SCOPE_LOAD_FUEL">#REF!</definedName>
    <definedName name="SCOPE_LOAD1">#REF!</definedName>
    <definedName name="SCOPE_LOAD2">'[28]Стоимость ЭЭ'!$G$111:$AN$113,'[28]Стоимость ЭЭ'!$G$93:$AN$95,'[28]Стоимость ЭЭ'!$G$51:$AN$53</definedName>
    <definedName name="SCOPE_MO">[29]Справочники!$K$6:$K$742,[29]Справочники!#REF!</definedName>
    <definedName name="SCOPE_MUPS">[29]Свод!#REF!,[29]Свод!#REF!</definedName>
    <definedName name="SCOPE_MUPS_NAMES">[29]Свод!#REF!,[29]Свод!#REF!</definedName>
    <definedName name="SCOPE_NALOG">[30]Справочники!$R$3:$R$4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ORE">#REF!</definedName>
    <definedName name="SCOPE_OUTD">[10]FST5!$G$23:$G$30,[10]FST5!$G$32:$G$35,[10]FST5!$G$37,[10]FST5!$G$39:$G$45,[10]FST5!$G$47,[10]FST5!$G$49,[10]FST5!$G$5:$G$21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>#REF!,#REF!,#REF!,#REF!,#REF!,[0]!P1_SCOPE_SAVE2,[0]!P2_SCOPE_SAVE2</definedName>
    <definedName name="SCOPE_SBTLD">#REF!</definedName>
    <definedName name="SCOPE_SETLD">#REF!</definedName>
    <definedName name="SCOPE_SPR_PRT">#REF!,#REF!,#REF!</definedName>
    <definedName name="SCOPE_SS">#REF!,#REF!,#REF!,#REF!,#REF!,#REF!</definedName>
    <definedName name="SCOPE_SS2">#REF!</definedName>
    <definedName name="SCOPE_SV_LD1">[19]свод!$E$104:$O$104,[19]свод!$E$106:$O$117,[19]свод!$E$120:$O$121,[19]свод!$E$123:$O$127,[19]свод!$E$10:$O$68,P1_SCOPE_SV_LD1</definedName>
    <definedName name="SCOPE_SV_PRT">P1_SCOPE_SV_PRT,P2_SCOPE_SV_PRT,P3_SCOPE_SV_PRT</definedName>
    <definedName name="SCOPE_SVOD">[6]Свод!$K$49,[6]Свод!$D$18:$K$46</definedName>
    <definedName name="SCOPE_TP">[10]FST5!$L$12:$L$23,[10]FST5!$L$5:$L$8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#REF!,#REF!,#REF!,#REF!,#REF!,P1_SET_PROT</definedName>
    <definedName name="SET_PRT">#N/A</definedName>
    <definedName name="SET_SCOPE2">[6]TEHSHEET!$P$1:$P$3</definedName>
    <definedName name="SETcom">#REF!</definedName>
    <definedName name="Sheet2?prefix?">"H"</definedName>
    <definedName name="SP_OPT">#REF!</definedName>
    <definedName name="SP_OPT_ET">[5]TEHSHEET!#REF!</definedName>
    <definedName name="SP_ROZN">#REF!</definedName>
    <definedName name="SP_ROZN_ET">[5]TEHSHEET!#REF!</definedName>
    <definedName name="SP_SC_1">#REF!</definedName>
    <definedName name="SP_SC_2">#REF!</definedName>
    <definedName name="SP_SC_3">#REF!</definedName>
    <definedName name="SP_SC_4">#REF!</definedName>
    <definedName name="SP_SC_5">#REF!</definedName>
    <definedName name="SP_ST_OPT">[5]TEHSHEET!#REF!</definedName>
    <definedName name="SP_ST_ROZN">[5]TEHSHEET!#REF!</definedName>
    <definedName name="SPR_ET">[5]TEHSHEET!#REF!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PRAV_PROT">[29]Справочники!$E$6,[29]Справочники!$D$11:$D$902,[29]Справочники!$E$3</definedName>
    <definedName name="sq">#REF!</definedName>
    <definedName name="SXEMA">[7]TEHSHEET!$F$13:$F$15</definedName>
    <definedName name="T0?axis?ПРД?БАЗ">'[22]0'!$I$7:$J$112,'[22]0'!$F$7:$G$112</definedName>
    <definedName name="T0?axis?ПРД?ПРЕД">'[22]0'!$K$7:$L$112,'[22]0'!$D$7:$E$112</definedName>
    <definedName name="T0?axis?ПРД?РЕГ">#REF!</definedName>
    <definedName name="T0?axis?ПФ?ПЛАН">'[22]0'!$I$7:$I$112,'[22]0'!$D$7:$D$112,'[22]0'!$K$7:$K$112,'[22]0'!$F$7:$F$112</definedName>
    <definedName name="T0?axis?ПФ?ФАКТ">'[22]0'!$J$7:$J$112,'[22]0'!$E$7:$E$112,'[22]0'!$L$7:$L$112,'[22]0'!$G$7:$G$112</definedName>
    <definedName name="T0?Data">'[22]0'!$D$8:$L$52,   '[22]0'!$D$54:$L$59,   '[22]0'!$D$63:$L$64,   '[22]0'!$D$68:$L$70,   '[22]0'!$D$72:$L$74,   '[22]0'!$D$77:$L$92,   '[22]0'!$D$95:$L$97,   '[22]0'!$D$99:$L$104,   '[22]0'!$D$107:$L$108,   '[22]0'!$D$111:$L$112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'[22]0'!$D$8:$H$8,   '[22]0'!$D$86:$H$86</definedName>
    <definedName name="T0?unit?МКВТЧ">#REF!</definedName>
    <definedName name="T0?unit?ПРЦ">'[22]0'!$D$87:$H$88,   '[22]0'!$D$96:$H$97,   '[22]0'!$D$107:$H$108,   '[22]0'!$D$111:$H$112,   '[22]0'!$I$7:$L$112</definedName>
    <definedName name="T0?unit?РУБ.ГКАЛ">'[22]0'!$D$89:$H$89,   '[22]0'!$D$92:$H$92</definedName>
    <definedName name="T0?unit?РУБ.МВТ.МЕС">#REF!</definedName>
    <definedName name="T0?unit?РУБ.ТКВТЧ">#REF!</definedName>
    <definedName name="T0?unit?ТГКАЛ">#REF!</definedName>
    <definedName name="T0?unit?ТРУБ">'[22]0'!$D$14:$H$52,   '[22]0'!$D$54:$H$59,   '[22]0'!$D$63:$H$64,   '[22]0'!$D$68:$H$70,   '[22]0'!$D$72:$H$74,   '[22]0'!$D$77:$H$77,   '[22]0'!$D$79:$H$81,   '[22]0'!$D$90:$H$91,   '[22]0'!$D$99:$H$104,   '[22]0'!$D$78:$H$78</definedName>
    <definedName name="T1?axis?ПРД?БАЗ">'[22]1'!$I$6:$J$23,'[22]1'!$F$6:$G$23</definedName>
    <definedName name="T1?axis?ПРД?ПРЕД">'[22]1'!$K$6:$L$23,'[22]1'!$D$6:$E$23</definedName>
    <definedName name="T1?axis?ПРД?РЕГ">#REF!</definedName>
    <definedName name="T1?axis?ПФ?ПЛАН">'[22]1'!$I$6:$I$23,'[22]1'!$D$6:$D$23,'[22]1'!$K$6:$K$23,'[22]1'!$F$6:$F$23</definedName>
    <definedName name="T1?axis?ПФ?ФАКТ">'[22]1'!$J$6:$J$23,'[22]1'!$E$6:$E$23,'[22]1'!$L$6:$L$23,'[22]1'!$G$6:$G$23</definedName>
    <definedName name="T1?Data">'[22]1'!$D$6:$L$12,   '[22]1'!$D$14:$L$18,   '[22]1'!$D$20:$L$23</definedName>
    <definedName name="T1?item_ext?РОСТ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>P15_T1_Protect,P16_T1_Protect,P17_T1_Protect,P18_T1_Protect,P19_T1_Protect</definedName>
    <definedName name="T10?axis?R?ДОГОВОР">'[22]10'!$D$9:$L$11, '[22]10'!$D$15:$L$17, '[22]10'!$D$21:$L$23, '[22]10'!$D$27:$L$29</definedName>
    <definedName name="T10?axis?R?ДОГОВОР?">'[22]10'!$B$9:$B$11, '[22]10'!$B$15:$B$17, '[22]10'!$B$21:$B$23, '[22]10'!$B$27:$B$29</definedName>
    <definedName name="T10?axis?ПРД?БАЗ">'[22]10'!$I$6:$J$31,'[22]10'!$F$6:$G$31</definedName>
    <definedName name="T10?axis?ПРД?ПРЕД">'[22]10'!$K$6:$L$31,'[22]10'!$D$6:$E$31</definedName>
    <definedName name="T10?axis?ПРД?РЕГ">#REF!</definedName>
    <definedName name="T10?axis?ПФ?ПЛАН">'[22]10'!$I$6:$I$31,'[22]10'!$D$6:$D$31,'[22]10'!$K$6:$K$31,'[22]10'!$F$6:$F$31</definedName>
    <definedName name="T10?axis?ПФ?ФАКТ">'[22]10'!$J$6:$J$31,'[22]10'!$E$6:$E$31,'[22]10'!$L$6:$L$31,'[22]10'!$G$6:$G$31</definedName>
    <definedName name="T10?Data">'[22]10'!$D$6:$L$7, '[22]10'!$D$9:$L$11, '[22]10'!$D$13:$L$13, '[22]10'!$D$15:$L$17, '[22]10'!$D$19:$L$19, '[22]10'!$D$21:$L$23, '[22]10'!$D$25:$L$25, '[22]10'!$D$27:$L$29, '[22]10'!$D$31:$L$31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">[5]TEHSHEET!#REF!</definedName>
    <definedName name="T10_OPT">#REF!</definedName>
    <definedName name="T10_ROZN">#REF!</definedName>
    <definedName name="T11?axis?R?ДОГОВОР">'[22]11'!$D$8:$L$11, '[22]11'!$D$15:$L$18, '[22]11'!$D$22:$L$23, '[22]11'!$D$29:$L$32, '[22]11'!$D$36:$L$39, '[22]11'!$D$43:$L$46, '[22]11'!$D$51:$L$54, '[22]11'!$D$58:$L$61, '[22]11'!$D$65:$L$68, '[22]11'!$D$72:$L$82</definedName>
    <definedName name="T11?axis?R?ДОГОВОР?">'[22]11'!$B$72:$B$82, '[22]11'!$B$65:$B$68, '[22]11'!$B$58:$B$61, '[22]11'!$B$51:$B$54, '[22]11'!$B$43:$B$46, '[22]11'!$B$36:$B$39, '[22]11'!$B$29:$B$33, '[22]11'!$B$22:$B$25, '[22]11'!$B$15:$B$18, '[22]11'!$B$8:$B$11</definedName>
    <definedName name="T11?axis?ПРД?БАЗ">'[22]11'!$I$6:$J$84,'[22]11'!$F$6:$G$84</definedName>
    <definedName name="T11?axis?ПРД?ПРЕД">'[22]11'!$K$6:$L$84,'[22]11'!$D$6:$E$84</definedName>
    <definedName name="T11?axis?ПРД?РЕГ">'[31]услуги непроизводств.'!#REF!</definedName>
    <definedName name="T11?axis?ПФ?ПЛАН">'[22]11'!$I$6:$I$84,'[22]11'!$D$6:$D$84,'[22]11'!$K$6:$K$84,'[22]11'!$F$6:$F$84</definedName>
    <definedName name="T11?axis?ПФ?ФАКТ">'[22]11'!$J$6:$J$84,'[22]11'!$E$6:$E$84,'[22]11'!$L$6:$L$84,'[22]11'!$G$6:$G$84</definedName>
    <definedName name="T11?Data">#N/A</definedName>
    <definedName name="T11?Name">'[31]услуги непроизводств.'!#REF!</definedName>
    <definedName name="T11_Copy1">'[31]услуги непроизводств.'!#REF!</definedName>
    <definedName name="T11_Copy2">'[31]услуги непроизводств.'!#REF!</definedName>
    <definedName name="T11_Copy3">'[31]услуги непроизводств.'!#REF!</definedName>
    <definedName name="T11_Copy4">'[31]услуги непроизводств.'!#REF!</definedName>
    <definedName name="T11_Copy5">'[31]услуги непроизводств.'!#REF!</definedName>
    <definedName name="T11_Copy6">'[31]услуги непроизводств.'!#REF!</definedName>
    <definedName name="T11_Copy7.1">'[31]услуги непроизводств.'!#REF!</definedName>
    <definedName name="T11_Copy7.2">'[31]услуги непроизводств.'!#REF!</definedName>
    <definedName name="T11_Copy8">'[31]услуги непроизводств.'!#REF!</definedName>
    <definedName name="T11_Copy9">'[31]услуги непроизводств.'!#REF!</definedName>
    <definedName name="T12?axis?R?ДОГОВОР">#REF!</definedName>
    <definedName name="T12?axis?R?ДОГОВОР?">#REF!</definedName>
    <definedName name="T12?axis?ПРД?БАЗ">'[22]12'!$J$6:$K$20,'[22]12'!$G$6:$H$20</definedName>
    <definedName name="T12?axis?ПРД?ПРЕД">'[22]12'!$L$6:$M$20,'[22]12'!$E$6:$F$20</definedName>
    <definedName name="T12?axis?ПРД?РЕГ">#REF!</definedName>
    <definedName name="T12?axis?ПФ?ПЛАН">'[22]12'!$J$6:$J$20,'[22]12'!$E$6:$E$20,'[22]12'!$L$6:$L$20,'[22]12'!$G$6:$G$20</definedName>
    <definedName name="T12?axis?ПФ?ФАКТ">'[22]12'!$K$6:$K$20,'[22]12'!$F$6:$F$20,'[22]12'!$M$6:$M$20,'[22]12'!$H$6:$H$20</definedName>
    <definedName name="T12?Data">'[22]12'!$E$6:$M$9,  '[22]12'!$E$11:$M$18,  '[22]12'!$E$20:$M$20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2.1.x">'[22]12'!$A$16:$M$16, '[22]12'!$A$14:$M$14, '[22]12'!$A$12:$M$12, '[22]12'!$A$18:$M$18</definedName>
    <definedName name="T12?L2.x">'[22]12'!$A$15:$M$15, '[22]12'!$A$13:$M$13, '[22]12'!$A$11:$M$11, '[22]12'!$A$17:$M$17</definedName>
    <definedName name="T12?L3">#REF!</definedName>
    <definedName name="T12?Name">#REF!</definedName>
    <definedName name="T12?Table">#REF!</definedName>
    <definedName name="T12?Title">#REF!</definedName>
    <definedName name="T12?unit?ГА">'[22]12'!$E$16:$I$16, '[22]12'!$E$14:$I$14, '[22]12'!$E$9:$I$9, '[22]12'!$E$12:$I$12, '[22]12'!$E$18:$I$18, '[22]12'!$E$7:$I$7</definedName>
    <definedName name="T12?unit?ПРЦ">#REF!</definedName>
    <definedName name="T12?unit?ТРУБ">'[22]12'!$E$15:$I$15, '[22]12'!$E$13:$I$13, '[22]12'!$E$6:$I$6, '[22]12'!$E$8:$I$8, '[22]12'!$E$11:$I$11, '[22]12'!$E$17:$I$17, '[22]12'!$E$20:$I$20</definedName>
    <definedName name="T12_Copy">#REF!</definedName>
    <definedName name="T13?axis?ПРД?БАЗ">'[22]13'!$I$6:$J$16,'[22]13'!$F$6:$G$16</definedName>
    <definedName name="T13?axis?ПРД?ПРЕД">'[22]13'!$K$6:$L$16,'[22]13'!$D$6:$E$16</definedName>
    <definedName name="T13?axis?ПРД?РЕГ">#REF!</definedName>
    <definedName name="T13?axis?ПФ?ПЛАН">'[22]13'!$I$6:$I$16,'[22]13'!$D$6:$D$16,'[22]13'!$K$6:$K$16,'[22]13'!$F$6:$F$16</definedName>
    <definedName name="T13?axis?ПФ?ФАКТ">'[22]13'!$J$6:$J$16,'[22]13'!$E$6:$E$16,'[22]13'!$L$6:$L$16,'[22]13'!$G$6:$G$16</definedName>
    <definedName name="T13?Data">'[22]13'!$D$6:$L$7, '[22]13'!$D$8:$L$8, '[22]13'!$D$9:$L$16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'[22]13'!$D$14:$H$14,'[22]13'!$D$11:$H$11</definedName>
    <definedName name="T13?unit?ТГКАЛ">#REF!</definedName>
    <definedName name="T13?unit?ТМКБ">'[22]13'!$D$13:$H$13,'[22]13'!$D$10:$H$10</definedName>
    <definedName name="T13?unit?ТРУБ">'[22]13'!$D$12:$H$12,'[22]13'!$D$15:$H$16,'[22]13'!$D$8:$H$9</definedName>
    <definedName name="T14?axis?R?ВРАС">#REF!</definedName>
    <definedName name="T14?axis?R?ВРАС?">#REF!</definedName>
    <definedName name="T14?axis?ПРД?БАЗ">'[22]14'!$J$6:$K$20,'[22]14'!$G$6:$H$20</definedName>
    <definedName name="T14?axis?ПРД?ПРЕД">'[22]14'!$L$6:$M$20,'[22]14'!$E$6:$F$20</definedName>
    <definedName name="T14?axis?ПРД?РЕГ">#REF!</definedName>
    <definedName name="T14?axis?ПФ?ПЛАН">'[22]14'!$G$6:$G$20,'[22]14'!$J$6:$J$20,'[22]14'!$L$6:$L$20,'[22]14'!$E$6:$E$20</definedName>
    <definedName name="T14?axis?ПФ?ФАКТ">'[22]14'!$H$6:$H$20,'[22]14'!$K$6:$K$20,'[22]14'!$M$6:$M$20,'[22]14'!$F$6:$F$20</definedName>
    <definedName name="T14?Data">'[22]14'!$E$7:$M$18,  '[22]14'!$E$20:$M$20</definedName>
    <definedName name="T14?item_ext?РОСТ">#REF!</definedName>
    <definedName name="T14?L1">'[22]14'!$A$13:$M$13, '[22]14'!$A$10:$M$10, '[22]14'!$A$7:$M$7, '[22]14'!$A$16:$M$16</definedName>
    <definedName name="T14?L1.1">'[22]14'!$A$14:$M$14, '[22]14'!$A$11:$M$11, '[22]14'!$A$8:$M$8, '[22]14'!$A$17:$M$17</definedName>
    <definedName name="T14?L1.2">'[22]14'!$A$15:$M$15, '[22]14'!$A$12:$M$12, '[22]14'!$A$9:$M$9, '[22]14'!$A$18:$M$18</definedName>
    <definedName name="T14?L2">#REF!</definedName>
    <definedName name="T14?Name">#REF!</definedName>
    <definedName name="T14?Table">#REF!</definedName>
    <definedName name="T14?Title">#REF!</definedName>
    <definedName name="T14?unit?ПРЦ">'[22]14'!$E$15:$I$15, '[22]14'!$E$12:$I$12, '[22]14'!$E$9:$I$9, '[22]14'!$E$18:$I$18, '[22]14'!$J$6:$M$20</definedName>
    <definedName name="T14?unit?ТРУБ">'[22]14'!$E$13:$I$14, '[22]14'!$E$10:$I$11, '[22]14'!$E$7:$I$8, '[22]14'!$E$16:$I$17, '[22]14'!$E$20:$I$20</definedName>
    <definedName name="T14_Copy">#REF!</definedName>
    <definedName name="T15?axis?ПРД?БАЗ">'[22]15'!$I$6:$J$11,'[22]15'!$F$6:$G$11</definedName>
    <definedName name="T15?axis?ПРД?ПРЕД">'[22]15'!$K$6:$L$11,'[22]15'!$D$6:$E$11</definedName>
    <definedName name="T15?axis?ПФ?ПЛАН">'[22]15'!$I$6:$I$11,'[22]15'!$D$6:$D$11,'[22]15'!$K$6:$K$11,'[22]15'!$F$6:$F$11</definedName>
    <definedName name="T15?axis?ПФ?ФАКТ">'[22]15'!$J$6:$J$11,'[22]15'!$E$6:$E$11,'[22]15'!$L$6:$L$11,'[22]15'!$G$6:$G$11</definedName>
    <definedName name="T15?Columns">#REF!</definedName>
    <definedName name="T15?item_ext?РОСТ">[31]экология!#REF!</definedName>
    <definedName name="T15?ItemComments">#REF!</definedName>
    <definedName name="T15?Items">#REF!</definedName>
    <definedName name="T15?Name">[31]экология!#REF!</definedName>
    <definedName name="T15?Scope">#REF!</definedName>
    <definedName name="T15?unit?ПРЦ">[31]экология!#REF!</definedName>
    <definedName name="T15?ВРАС">#REF!</definedName>
    <definedName name="T15_Protect">'[21]15'!$E$25:$I$29,'[21]15'!$E$31:$I$34,'[21]15'!$E$36:$I$40,'[21]15'!$E$44:$I$45,'[21]15'!$E$9:$I$17,'[21]15'!$B$36:$B$40,'[21]15'!$E$19:$I$21</definedName>
    <definedName name="T16?axis?R?ДОГОВОР">'[22]16'!$E$40:$M$40,'[22]16'!$E$60:$M$60,'[22]16'!$E$36:$M$36,'[22]16'!$E$32:$M$32,'[22]16'!$E$28:$M$28,'[22]16'!$E$24:$M$24,'[22]16'!$E$68:$M$68,'[22]16'!$E$56:$M$56,'[22]16'!$E$20:$M$20,P1_T16?axis?R?ДОГОВОР</definedName>
    <definedName name="T16?axis?R?ДОГОВОР?">'[22]16'!$A$8,'[22]16'!$A$12,'[22]16'!$A$16,P1_T16?axis?R?ДОГОВОР?</definedName>
    <definedName name="T16?axis?R?ОРГ">#REF!</definedName>
    <definedName name="T16?axis?R?ОРГ?">#REF!</definedName>
    <definedName name="T16?axis?ПРД?БАЗ">'[22]16'!$J$6:$K$88,               '[22]16'!$G$6:$H$88</definedName>
    <definedName name="T16?axis?ПРД?ПРЕД">'[22]16'!$L$6:$M$88,               '[22]16'!$E$6:$F$88</definedName>
    <definedName name="T16?axis?ПРД?РЕГ">#REF!</definedName>
    <definedName name="T16?axis?ПФ?ПЛАН">'[22]16'!$J$6:$J$88,               '[22]16'!$E$6:$E$88,               '[22]16'!$L$6:$L$88,               '[22]16'!$G$6:$G$88</definedName>
    <definedName name="T16?axis?ПФ?ФАКТ">'[22]16'!$K$6:$K$88,               '[22]16'!$F$6:$F$88,               '[22]16'!$M$6:$M$88,               '[22]16'!$H$6:$H$88</definedName>
    <definedName name="T16?Data">#REF!</definedName>
    <definedName name="T16?item_ext?РОСТ">#REF!</definedName>
    <definedName name="T16?L1">'[22]16'!$A$38:$M$38,'[22]16'!$A$58:$M$58,'[22]16'!$A$34:$M$34,'[22]16'!$A$30:$M$30,'[22]16'!$A$26:$M$26,'[22]16'!$A$22:$M$22,'[22]16'!$A$66:$M$66,'[22]16'!$A$54:$M$54,'[22]16'!$A$18:$M$18,P1_T16?L1</definedName>
    <definedName name="T16?L1.x">'[22]16'!$A$40:$M$40,'[22]16'!$A$60:$M$60,'[22]16'!$A$36:$M$36,'[22]16'!$A$32:$M$32,'[22]16'!$A$28:$M$28,'[22]16'!$A$24:$M$24,'[22]16'!$A$68:$M$68,'[22]16'!$A$56:$M$56,'[22]16'!$A$20:$M$20,P1_T16?L1.x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6_Protect">'[21]16'!$G$44:$K$44,'[21]16'!$G$7:$K$8,P1_T16_Protect</definedName>
    <definedName name="T17.1?axis?C?НП">'[22]17.1'!$E$6:$L$16, '[22]17.1'!$E$18:$L$28</definedName>
    <definedName name="T17.1?axis?C?НП?">#REF!</definedName>
    <definedName name="T17.1?axis?ПРД?БАЗ">#REF!</definedName>
    <definedName name="T17.1?axis?ПРД?РЕГ">#REF!</definedName>
    <definedName name="T17.1?Data">'[22]17.1'!$E$6:$L$16, '[22]17.1'!$N$6:$N$16, '[22]17.1'!$E$18:$L$28, '[22]17.1'!$N$18:$N$28</definedName>
    <definedName name="T17.1?item_ext?ВСЕГО">'[22]17.1'!$N$6:$N$16, '[22]17.1'!$N$18:$N$28</definedName>
    <definedName name="T17.1?L1">'[22]17.1'!$A$6:$N$6, '[22]17.1'!$A$18:$N$18</definedName>
    <definedName name="T17.1?L2">'[22]17.1'!$A$7:$N$7, '[22]17.1'!$A$19:$N$19</definedName>
    <definedName name="T17.1?L3">'[22]17.1'!$A$8:$N$8, '[22]17.1'!$A$20:$N$20</definedName>
    <definedName name="T17.1?L3.1">'[22]17.1'!$A$9:$N$9, '[22]17.1'!$A$21:$N$21</definedName>
    <definedName name="T17.1?L4">'[22]17.1'!$A$10:$N$10, '[22]17.1'!$A$22:$N$22</definedName>
    <definedName name="T17.1?L4.1">'[22]17.1'!$A$11:$N$11, '[22]17.1'!$A$23:$N$23</definedName>
    <definedName name="T17.1?L5">'[22]17.1'!$A$12:$N$12, '[22]17.1'!$A$24:$N$24</definedName>
    <definedName name="T17.1?L5.1">'[22]17.1'!$A$13:$N$13, '[22]17.1'!$A$25:$N$25</definedName>
    <definedName name="T17.1?L6">'[22]17.1'!$A$14:$N$14, '[22]17.1'!$A$26:$N$26</definedName>
    <definedName name="T17.1?L7">'[22]17.1'!$A$15:$N$15, '[22]17.1'!$A$27:$N$27</definedName>
    <definedName name="T17.1?L8">'[22]17.1'!$A$16:$N$16, '[22]17.1'!$A$28:$N$28</definedName>
    <definedName name="T17.1?Name">#REF!</definedName>
    <definedName name="T17.1?Table">#REF!</definedName>
    <definedName name="T17.1?Title">#REF!</definedName>
    <definedName name="T17.1?unit?РУБ">'[22]17.1'!$D$9:$N$9, '[22]17.1'!$D$11:$N$11, '[22]17.1'!$D$13:$N$13, '[22]17.1'!$D$21:$N$21, '[22]17.1'!$D$23:$N$23, '[22]17.1'!$D$25:$N$25</definedName>
    <definedName name="T17.1?unit?ТРУБ">'[22]17.1'!$D$8:$N$8, '[22]17.1'!$D$10:$N$10, '[22]17.1'!$D$12:$N$12, '[22]17.1'!$D$14:$N$16, '[22]17.1'!$D$20:$N$20, '[22]17.1'!$D$22:$N$22, '[22]17.1'!$D$24:$N$24, '[22]17.1'!$D$26:$N$28</definedName>
    <definedName name="T17.1?unit?ЧДН">'[22]17.1'!$D$7:$N$7, '[22]17.1'!$D$19:$N$19</definedName>
    <definedName name="T17.1?unit?ЧЕЛ">'[22]17.1'!$D$18:$N$18, '[22]17.1'!$D$6:$N$6</definedName>
    <definedName name="T17.1_Copy">#REF!</definedName>
    <definedName name="T17.1_Protect">'[21]17.1'!$D$14:$F$17,'[21]17.1'!$D$19:$F$22,'[21]17.1'!$I$9:$I$12,'[21]17.1'!$I$14:$I$17,'[21]17.1'!$I$19:$I$22,'[21]17.1'!$D$9:$F$12</definedName>
    <definedName name="T17?axis?ПРД?БАЗ">'[22]17'!$I$6:$J$13,'[22]17'!$F$6:$G$13</definedName>
    <definedName name="T17?axis?ПРД?ПРЕД">'[22]17'!$K$6:$L$13,'[22]17'!$D$6:$E$13</definedName>
    <definedName name="T17?axis?ПРД?РЕГ">#REF!</definedName>
    <definedName name="T17?axis?ПФ?ПЛАН">'[22]17'!$I$6:$I$13,'[22]17'!$D$6:$D$13,'[22]17'!$K$6:$K$13,'[22]17'!$F$6:$F$13</definedName>
    <definedName name="T17?axis?ПФ?ФАКТ">'[22]17'!$J$6:$J$13,'[22]17'!$E$6:$E$13,'[22]17'!$L$6:$L$13,'[22]17'!$G$6:$G$13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ГКАЛЧ">'[14]29'!$M$26:$M$33,'[14]29'!$P$26:$P$33,'[14]29'!$G$52:$G$59,'[14]29'!$J$52:$J$59,'[14]29'!$M$52:$M$59,'[14]29'!$P$52:$P$59,'[14]29'!$G$26:$G$33,'[14]29'!$J$26:$J$33</definedName>
    <definedName name="T17?unit?РУБ.ГКАЛ">'[14]29'!$O$18:$O$25,P1_T17?unit?РУБ.ГКАЛ,P2_T17?unit?РУБ.ГКАЛ</definedName>
    <definedName name="T17?unit?ТГКАЛ">'[14]29'!$P$18:$P$25,P1_T17?unit?ТГКАЛ,P2_T17?unit?ТГКАЛ</definedName>
    <definedName name="T17?unit?ТРУБ">#REF!</definedName>
    <definedName name="T17?unit?ТРУБ.ГКАЛЧ.МЕС">'[14]29'!$L$26:$L$33,'[14]29'!$O$26:$O$33,'[14]29'!$F$52:$F$59,'[14]29'!$I$52:$I$59,'[14]29'!$L$52:$L$59,'[14]29'!$O$52:$O$59,'[14]29'!$F$26:$F$33,'[14]29'!$I$26:$I$33</definedName>
    <definedName name="T17?unit?ЧДН">#REF!</definedName>
    <definedName name="T17?unit?ЧЕЛ">#REF!</definedName>
    <definedName name="T17_Protect">'[21]21.3'!$E$66:$I$69,'[21]21.3'!$E$10:$I$10,P1_T17_Protect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2?item_ext?СБЫТ">'[21]18.2'!#REF!,'[21]18.2'!#REF!</definedName>
    <definedName name="T18.2?ВРАС">'[21]18.2'!$B$34:$B$38,'[21]18.2'!$B$28:$B$30</definedName>
    <definedName name="T18.2_Protect">'[21]18.2'!$F$58:$J$59,'[21]18.2'!$F$62:$J$62,'[21]18.2'!$F$64:$J$67,'[21]18.2'!$F$6:$J$8,P1_T18.2_Protect</definedName>
    <definedName name="T18?axis?R?ДОГОВОР">'[22]18'!$D$14:$L$16,'[22]18'!$D$20:$L$22,'[22]18'!$D$26:$L$28,'[22]18'!$D$32:$L$34,'[22]18'!$D$38:$L$40,'[22]18'!$D$8:$L$10</definedName>
    <definedName name="T18?axis?R?ДОГОВОР?">'[22]18'!$B$14:$B$16,'[22]18'!$B$20:$B$22,'[22]18'!$B$26:$B$28,'[22]18'!$B$32:$B$34,'[22]18'!$B$38:$B$40,'[22]18'!$B$8:$B$10</definedName>
    <definedName name="T18?axis?ПРД?БАЗ">'[22]18'!$I$6:$J$42,'[22]18'!$F$6:$G$42</definedName>
    <definedName name="T18?axis?ПРД?ПРЕД">'[22]18'!$K$6:$L$42,'[22]18'!$D$6:$E$42</definedName>
    <definedName name="T18?axis?ПФ?ПЛАН">'[22]18'!$I$6:$I$42,'[22]18'!$D$6:$D$42,'[22]18'!$K$6:$K$42,'[22]18'!$F$6:$F$42</definedName>
    <definedName name="T18?axis?ПФ?ФАКТ">'[22]18'!$J$6:$J$42,'[22]18'!$E$6:$E$42,'[22]18'!$L$6:$L$42,'[22]18'!$G$6:$G$42</definedName>
    <definedName name="T18_Copy1">[31]страховые!#REF!</definedName>
    <definedName name="T18_Copy2">[31]страховые!#REF!</definedName>
    <definedName name="T18_Copy3">[31]страховые!#REF!</definedName>
    <definedName name="T18_Copy4">[31]страховые!#REF!</definedName>
    <definedName name="T18_Copy5">[31]страховые!#REF!</definedName>
    <definedName name="T18_Copy6">[31]страховые!#REF!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19?axis?R?ВРАС?">[31]НИОКР!#REF!</definedName>
    <definedName name="T19?axis?R?ДОГОВОР">'[22]19'!$E$8:$M$9,'[22]19'!$E$13:$M$14,'[22]19'!$E$18:$M$18,'[22]19'!$E$26:$M$27,'[22]19'!$E$22:$M$22</definedName>
    <definedName name="T19?axis?R?ДОГОВОР?">'[22]19'!$A$8:$A$9,'[22]19'!$A$13:$A$14,'[22]19'!$A$18,'[22]19'!$A$26:$A$27,'[22]19'!$A$22</definedName>
    <definedName name="T19?axis?ПРД?БАЗ">'[22]19'!$J$6:$K$30,'[22]19'!$G$6:$H$30</definedName>
    <definedName name="T19?axis?ПРД?ПРЕД">'[22]19'!$L$6:$M$30,'[22]19'!$E$6:$F$30</definedName>
    <definedName name="T19?axis?ПФ?ПЛАН">'[22]19'!$J$6:$J$30,'[22]19'!$E$6:$E$30,'[22]19'!$L$6:$L$30,'[22]19'!$G$6:$G$30</definedName>
    <definedName name="T19?axis?ПФ?ФАКТ">'[22]19'!$K$6:$K$30,'[22]19'!$F$6:$F$30,'[22]19'!$M$6:$M$30,'[22]19'!$H$6:$H$30</definedName>
    <definedName name="T19?Data">'[14]19'!$J$8:$M$16,'[14]19'!$C$8:$H$16</definedName>
    <definedName name="T19?item_ext?РОСТ">[31]НИОКР!#REF!</definedName>
    <definedName name="T19?L1">'[22]19'!$A$16:$M$16, '[22]19'!$A$11:$M$11, '[22]19'!$A$6:$M$6, '[22]19'!$A$20:$M$20, '[22]19'!$A$24:$M$24</definedName>
    <definedName name="T19?L1.x">'[22]19'!$A$18:$M$18, '[22]19'!$A$13:$M$14, '[22]19'!$A$8:$M$9, '[22]19'!$A$22:$M$22, '[22]19'!$A$26:$M$27</definedName>
    <definedName name="T19?Name">[31]НИОКР!#REF!</definedName>
    <definedName name="T19?unit?ПРЦ">[31]НИОКР!#REF!</definedName>
    <definedName name="T19_Copy">[31]НИОКР!#REF!</definedName>
    <definedName name="T19_Copy2">[31]НИОКР!#REF!</definedName>
    <definedName name="T19_Protection">'[14]19'!$E$13:$H$13,'[14]19'!$E$15:$H$15,'[14]19'!$J$8:$M$11,'[14]19'!$J$13:$M$13,'[14]19'!$J$15:$M$15,'[14]19'!$E$4:$H$4,'[14]19'!$J$4:$M$4,'[14]19'!$E$8:$H$11</definedName>
    <definedName name="T2.1?Data">#N/A</definedName>
    <definedName name="T2.1?Protection">P6_T2.1?Protection</definedName>
    <definedName name="T2.3_Protect">'[21]2.3'!$F$30:$G$34,'[21]2.3'!$H$24:$K$28</definedName>
    <definedName name="T2?axis?ПРД?БАЗ">'[22]2'!$I$6:$J$19,'[22]2'!$F$6:$G$19</definedName>
    <definedName name="T2?axis?ПРД?ПРЕД">'[22]2'!$K$6:$L$19,'[22]2'!$D$6:$E$19</definedName>
    <definedName name="T2?axis?ПРД?РЕГ">#REF!</definedName>
    <definedName name="T2?axis?ПФ?ПЛАН">'[22]2'!$I$6:$I$19,'[22]2'!$D$6:$D$19,'[22]2'!$K$6:$K$19,'[22]2'!$F$6:$F$19</definedName>
    <definedName name="T2?axis?ПФ?ФАКТ">'[22]2'!$J$6:$J$19,'[22]2'!$E$6:$E$19,'[22]2'!$L$6:$L$19,'[22]2'!$G$6:$G$19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?unit?МКВТЧ">'[22]2'!$D$6:$H$8,   '[22]2'!$D$10:$H$10,   '[22]2'!$D$12:$H$13,   '[22]2'!$D$15:$H$15</definedName>
    <definedName name="T2?unit?ПРЦ">'[22]2'!$D$9:$H$9,   '[22]2'!$D$14:$H$14,   '[22]2'!$I$6:$L$19,   '[22]2'!$D$18:$H$18</definedName>
    <definedName name="T2?unit?ТГКАЛ">'[22]2'!$D$16:$H$17,   '[22]2'!$D$19:$H$19</definedName>
    <definedName name="T2_">#REF!</definedName>
    <definedName name="T2_DiapProt">P1_T2_DiapProt,P2_T2_DiapProt</definedName>
    <definedName name="T20?axis?R?ДОГОВОР">'[22]20'!$G$7:$O$26,       '[22]20'!$G$28:$O$41</definedName>
    <definedName name="T20?axis?R?ДОГОВОР?">'[22]20'!$D$7:$D$26,       '[22]20'!$D$28:$D$41</definedName>
    <definedName name="T20?axis?ПРД?БАЗ">'[22]20'!$L$6:$M$42,  '[22]20'!$I$6:$J$42</definedName>
    <definedName name="T20?axis?ПРД?ПРЕД">'[22]20'!$N$6:$O$41,  '[22]20'!$G$6:$H$42</definedName>
    <definedName name="T20?axis?ПФ?ПЛАН">'[22]20'!$L$6:$L$42,  '[22]20'!$G$6:$G$42,  '[22]20'!$N$6:$N$42,  '[22]20'!$I$6:$I$42</definedName>
    <definedName name="T20?axis?ПФ?ФАКТ">'[22]20'!$M$6:$M$42,  '[22]20'!$H$6:$H$42,  '[22]20'!$O$6:$O$42,  '[22]20'!$J$6:$J$42</definedName>
    <definedName name="T20?Data">'[22]20'!$G$6:$O$6,       '[22]20'!$G$8:$O$25,       '[22]20'!$G$27:$O$27,       '[22]20'!$G$29:$O$40,       '[22]20'!$G$42:$O$42</definedName>
    <definedName name="T20?item_ext?РОСТ">[31]аренда!#REF!</definedName>
    <definedName name="T20?L1.1">'[22]20'!$A$20:$O$20,'[22]20'!$A$17:$O$17,'[22]20'!$A$8:$O$8,'[22]20'!$A$11:$O$11,'[22]20'!$A$14:$O$14,'[22]20'!$A$23:$O$23</definedName>
    <definedName name="T20?L1.2">'[22]20'!$A$21:$O$21,'[22]20'!$A$18:$O$18,'[22]20'!$A$9:$O$9,'[22]20'!$A$12:$O$12,'[22]20'!$A$15:$O$15,'[22]20'!$A$24:$O$24</definedName>
    <definedName name="T20?L1.3">'[22]20'!$A$22:$O$22,'[22]20'!$A$19:$O$19,'[22]20'!$A$10:$O$10,'[22]20'!$A$13:$O$13,'[22]20'!$A$16:$O$16,'[22]20'!$A$25:$O$25</definedName>
    <definedName name="T20?L2.1">'[22]20'!$A$29:$O$29,   '[22]20'!$A$32:$O$32,   '[22]20'!$A$35:$O$35,   '[22]20'!$A$38:$O$38</definedName>
    <definedName name="T20?L2.2">'[22]20'!$A$30:$O$30,   '[22]20'!$A$33:$O$33,   '[22]20'!$A$36:$O$36,   '[22]20'!$A$39:$O$39</definedName>
    <definedName name="T20?L2.3">'[22]20'!$A$31:$O$31,   '[22]20'!$A$34:$O$34,   '[22]20'!$A$37:$O$37,   '[22]20'!$A$40:$O$40</definedName>
    <definedName name="T20?Name">[31]аренда!#REF!</definedName>
    <definedName name="T20?unit?МКВТЧ">'[14]20'!$C$13:$M$13,'[14]20'!$C$15:$M$19,'[14]20'!$C$8:$M$11</definedName>
    <definedName name="T20?unit?ПРЦ">[31]аренда!#REF!</definedName>
    <definedName name="T20_Copy1">[31]аренда!#REF!</definedName>
    <definedName name="T20_Copy2">[31]аренда!#REF!</definedName>
    <definedName name="T20_Protect">'[21]20'!$E$13:$I$20,'[21]20'!$E$9:$I$10</definedName>
    <definedName name="T20_Protection">'[14]20'!$E$8:$H$11,P1_T20_Protection</definedName>
    <definedName name="T21.2.1?Data">P1_T21.2.1?Data,P2_T21.2.1?Data</definedName>
    <definedName name="T21.2.2?Data">P1_T21.2.2?Data,P2_T21.2.2?Data</definedName>
    <definedName name="T21.3?Columns">#REF!</definedName>
    <definedName name="T21.3?item_ext?СБЫТ">'[21]21.3'!#REF!,'[21]21.3'!#REF!</definedName>
    <definedName name="T21.3?ItemComments">#REF!</definedName>
    <definedName name="T21.3?Items">#REF!</definedName>
    <definedName name="T21.3?Scope">#REF!</definedName>
    <definedName name="T21.3?ВРАС">'[21]21.3'!$B$28:$B$42,'[21]21.3'!$B$60:$B$62</definedName>
    <definedName name="T21.3_Protect">'[21]21.3'!$E$19:$I$22,'[21]21.3'!$E$24:$I$25,'[21]21.3'!$B$28:$I$42,'[21]21.3'!$E$44:$I$44,'[21]21.3'!$E$47:$I$57,'[21]21.3'!$B$60:$I$62,'[21]21.3'!$E$13:$I$17</definedName>
    <definedName name="T21.4?Data">P1_T21.4?Data,P2_T21.4?Data</definedName>
    <definedName name="T21?axis?R?ДОГОВОР">#REF!</definedName>
    <definedName name="T21?axis?R?ДОГОВОР?">#REF!</definedName>
    <definedName name="T21?axis?R?ПЭ">'[14]21'!$D$14:$S$16,'[14]21'!$D$26:$S$28,'[14]21'!$D$20:$S$22</definedName>
    <definedName name="T21?axis?R?ПЭ?">'[14]21'!$B$14:$B$16,'[14]21'!$B$26:$B$28,'[14]21'!$B$20:$B$22</definedName>
    <definedName name="T21?axis?ПРД?БАЗ">'[22]21'!$I$6:$J$18,'[22]21'!$F$6:$G$18</definedName>
    <definedName name="T21?axis?ПРД?ПРЕД">'[22]21'!$K$6:$L$18,'[22]21'!$D$6:$E$18</definedName>
    <definedName name="T21?axis?ПРД?РЕГ">#REF!</definedName>
    <definedName name="T21?axis?ПФ?ПЛАН">'[22]21'!$I$6:$I$18,'[22]21'!$D$6:$D$18,'[22]21'!$K$6:$K$18,'[22]21'!$F$6:$F$18</definedName>
    <definedName name="T21?axis?ПФ?ФАКТ">'[22]21'!$J$6:$J$18,'[22]21'!$E$6:$E$18,'[22]21'!$L$6:$L$18,'[22]21'!$G$6:$G$18</definedName>
    <definedName name="T21?Data">'[22]21'!$D$6:$L$9, '[22]21'!$D$11:$L$14, '[22]21'!$D$16:$L$18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2?axis?R?ДОГОВОР">'[22]22'!$E$8:$M$9,'[22]22'!$E$13:$M$14,'[22]22'!$E$22:$M$23,'[22]22'!$E$18:$M$18</definedName>
    <definedName name="T22?axis?R?ДОГОВОР?">'[22]22'!$A$8:$A$9,'[22]22'!$A$13:$A$14,'[22]22'!$A$22:$A$23,'[22]22'!$A$18</definedName>
    <definedName name="T22?axis?ПРД?БАЗ">'[22]22'!$J$6:$K$26, '[22]22'!$G$6:$H$26</definedName>
    <definedName name="T22?axis?ПРД?ПРЕД">'[22]22'!$L$6:$M$26, '[22]22'!$E$6:$F$26</definedName>
    <definedName name="T22?axis?ПФ?ПЛАН">'[22]22'!$J$6:$J$26,'[22]22'!$E$6:$E$26,'[22]22'!$L$6:$L$26,'[22]22'!$G$6:$G$26</definedName>
    <definedName name="T22?axis?ПФ?ФАКТ">'[22]22'!$K$6:$K$26,'[22]22'!$F$6:$F$26,'[22]22'!$M$6:$M$26,'[22]22'!$H$6:$H$26</definedName>
    <definedName name="T22?item_ext?ВСЕГО">'[14]22'!$E$8:$F$31,'[14]22'!$I$8:$J$31</definedName>
    <definedName name="T22?item_ext?РОСТ">'[31]другие затраты с-ст'!#REF!</definedName>
    <definedName name="T22?item_ext?ЭС">'[14]22'!$K$8:$L$31,'[14]22'!$G$8:$H$31</definedName>
    <definedName name="T22?L1" xml:space="preserve"> '[22]22'!$A$11:$M$11,    '[22]22'!$A$6:$M$6,    '[22]22'!$A$16:$M$16,    '[22]22'!$A$20:$M$20</definedName>
    <definedName name="T22?L1.x">'[22]22'!$A$13:$M$14, '[22]22'!$A$8:$M$9, '[22]22'!$A$18:$M$18, '[22]22'!$A$22:$M$23</definedName>
    <definedName name="T22?L2">'[31]другие затраты с-ст'!#REF!</definedName>
    <definedName name="T22?Name">'[31]другие затраты с-ст'!#REF!</definedName>
    <definedName name="T22?unit?ГКАЛ.Ч">'[14]22'!$G$8:$G$31,'[14]22'!$I$8:$I$31,'[14]22'!$K$8:$K$31,'[14]22'!$E$8:$E$31</definedName>
    <definedName name="T22?unit?ПРЦ">'[31]другие затраты с-ст'!#REF!</definedName>
    <definedName name="T22?unit?ТГКАЛ">'[14]22'!$H$8:$H$31,'[14]22'!$J$8:$J$31,'[14]22'!$L$8:$L$31,'[14]22'!$F$8:$F$31</definedName>
    <definedName name="T22_Copy">'[31]другие затраты с-ст'!#REF!</definedName>
    <definedName name="T22_Copy2">'[31]другие затраты с-ст'!#REF!</definedName>
    <definedName name="T22_Protection">'[14]22'!$E$19:$L$23,'[14]22'!$E$25:$L$25,'[14]22'!$E$27:$L$31,'[14]22'!$E$17:$L$17</definedName>
    <definedName name="T23?axis?R?ВТОП">'[14]23'!$E$8:$P$30,'[14]23'!$E$36:$P$58</definedName>
    <definedName name="T23?axis?R?ВТОП?">'[14]23'!$C$8:$C$30,'[14]23'!$C$36:$C$58</definedName>
    <definedName name="T23?axis?R?ПЭ">'[14]23'!$E$8:$P$30,'[14]23'!$E$36:$P$58</definedName>
    <definedName name="T23?axis?R?ПЭ?">'[14]23'!$B$8:$B$30,'[14]23'!$B$36:$B$58</definedName>
    <definedName name="T23?axis?R?СЦТ">'[14]23'!$E$32:$P$34,'[14]23'!$E$60:$P$62</definedName>
    <definedName name="T23?axis?R?СЦТ?">'[14]23'!$A$60:$A$62,'[14]23'!$A$32:$A$34</definedName>
    <definedName name="T23?axis?ПРД?БАЗ">'[22]23'!$I$6:$J$13,'[22]23'!$F$6:$G$13</definedName>
    <definedName name="T23?axis?ПРД?ПРЕД">'[22]23'!$K$6:$L$13,'[22]23'!$D$6:$E$13</definedName>
    <definedName name="T23?axis?ПРД?РЕГ">'[31]налоги в с-ст'!#REF!</definedName>
    <definedName name="T23?axis?ПФ?ПЛАН">'[22]23'!$I$6:$I$13,'[22]23'!$D$6:$D$13,'[22]23'!$K$6:$K$13,'[22]23'!$F$6:$F$13</definedName>
    <definedName name="T23?axis?ПФ?ФАКТ">'[22]23'!$J$6:$J$13,'[22]23'!$E$6:$E$13,'[22]23'!$L$6:$L$13,'[22]23'!$G$6:$G$13</definedName>
    <definedName name="T23?Data">'[22]23'!$D$9:$L$9,'[22]23'!$D$11:$L$13,'[22]23'!$D$6:$L$7</definedName>
    <definedName name="T23?item_ext?ВСЕГО">'[14]23'!$A$55:$P$58,'[14]23'!$A$27:$P$30</definedName>
    <definedName name="T23?item_ext?ИТОГО">'[14]23'!$A$59:$P$59,'[14]23'!$A$31:$P$31</definedName>
    <definedName name="T23?item_ext?РОСТ">'[31]налоги в с-ст'!#REF!</definedName>
    <definedName name="T23?item_ext?СЦТ">'[14]23'!$A$60:$P$62,'[14]23'!$A$32:$P$34</definedName>
    <definedName name="T23?L1">'[31]налоги в с-ст'!#REF!</definedName>
    <definedName name="T23?L1.1">'[31]налоги в с-ст'!#REF!</definedName>
    <definedName name="T23?L1.2">'[31]налоги в с-ст'!#REF!</definedName>
    <definedName name="T23?L2">'[31]налоги в с-ст'!#REF!</definedName>
    <definedName name="T23?L3">'[31]налоги в с-ст'!#REF!</definedName>
    <definedName name="T23?L4">'[31]налоги в с-ст'!#REF!</definedName>
    <definedName name="T23?Name">'[31]налоги в с-ст'!#REF!</definedName>
    <definedName name="T23?Table">'[31]налоги в с-ст'!#REF!</definedName>
    <definedName name="T23?Title">'[31]налоги в с-ст'!#REF!</definedName>
    <definedName name="T23?unit?ПРЦ">'[22]23'!$D$12:$H$12,'[22]23'!$I$6:$L$13</definedName>
    <definedName name="T23?unit?ТРУБ">'[22]23'!$D$9:$H$9,'[22]23'!$D$11:$H$11,'[22]23'!$D$13:$H$13,'[22]23'!$D$6:$H$7</definedName>
    <definedName name="T23_Protection">'[14]23'!$A$60:$A$62,'[14]23'!$F$60:$J$62,'[14]23'!$O$60:$P$62,'[14]23'!$A$9:$A$25,P1_T23_Protection</definedName>
    <definedName name="T24.1?Data">'[22]24.1'!$E$6:$J$21, '[22]24.1'!$E$23, '[22]24.1'!$H$23:$J$23, '[22]24.1'!$E$28:$J$42, '[22]24.1'!$E$44, '[22]24.1'!$H$44:$J$44</definedName>
    <definedName name="T24.1?unit?ТРУБ">'[22]24.1'!$E$5:$E$44, '[22]24.1'!$J$5:$J$44</definedName>
    <definedName name="T24.1_Copy1">'[31]% за кредит'!#REF!</definedName>
    <definedName name="T24.1_Copy2">'[31]% за кредит'!#REF!</definedName>
    <definedName name="T24?axis?R?ДОГОВОР">'[22]24'!$D$27:$L$37,'[22]24'!$D$8:$L$18</definedName>
    <definedName name="T24?axis?R?ДОГОВОР?">'[22]24'!$B$27:$B$37,'[22]24'!$B$8:$B$18</definedName>
    <definedName name="T24?axis?ПРД?БАЗ">'[22]24'!$I$6:$J$39,'[22]24'!$F$6:$G$39</definedName>
    <definedName name="T24?axis?ПРД?ПРЕД">'[22]24'!$K$6:$L$39,'[22]24'!$D$6:$E$39</definedName>
    <definedName name="T24?axis?ПРД?РЕГ">#REF!</definedName>
    <definedName name="T24?axis?ПФ?ПЛАН">'[22]24'!$I$6:$I$39,'[22]24'!$D$6:$D$39,'[22]24'!$K$6:$K$39,'[22]24'!$F$6:$F$38</definedName>
    <definedName name="T24?axis?ПФ?ФАКТ">'[22]24'!$J$6:$J$39,'[22]24'!$E$6:$E$39,'[22]24'!$L$6:$L$39,'[22]24'!$G$6:$G$39</definedName>
    <definedName name="T24?Data">'[22]24'!$D$6:$L$6, '[22]24'!$D$8:$L$18, '[22]24'!$D$20:$L$25, '[22]24'!$D$27:$L$37, '[22]24'!$D$39:$L$39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>'[22]24'!$D$22:$H$22, '[22]24'!$I$6:$L$6, '[22]24'!$I$8:$L$18, '[22]24'!$I$20:$L$25, '[22]24'!$I$27:$L$37, '[22]24'!$I$39:$L$39</definedName>
    <definedName name="T24?unit?ТРУБ">'[22]24'!$D$6:$H$6, '[22]24'!$D$8:$H$18, '[22]24'!$D$20:$H$21, '[22]24'!$D$23:$H$25, '[22]24'!$D$27:$H$37, '[22]24'!$D$39:$H$39</definedName>
    <definedName name="T24_Copy1">#REF!</definedName>
    <definedName name="T24_Copy2">#REF!</definedName>
    <definedName name="T24_Protection">'[14]24'!$E$24:$H$37,'[14]24'!$B$35:$B$37,'[14]24'!$E$41:$H$42,'[14]24'!$J$8:$M$21,'[14]24'!$J$24:$M$37,'[14]24'!$J$41:$M$42,'[14]24'!$E$8:$H$21</definedName>
    <definedName name="T25?axis?R?ВРАС">#REF!</definedName>
    <definedName name="T25?axis?R?ВРАС?">#REF!</definedName>
    <definedName name="T25?axis?R?ДОГОВОР">'[22]25'!$G$19:$O$20, '[22]25'!$G$9:$O$10, '[22]25'!$G$14:$O$15, '[22]25'!$G$24:$O$24, '[22]25'!$G$29:$O$34, '[22]25'!$G$38:$O$40</definedName>
    <definedName name="T25?axis?R?ДОГОВОР?">'[22]25'!$E$19:$E$20, '[22]25'!$E$9:$E$10, '[22]25'!$E$14:$E$15, '[22]25'!$E$24, '[22]25'!$E$29:$E$34, '[22]25'!$E$38:$E$40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'[22]25'!$I$7:$I$51,         '[22]25'!$L$7:$L$51</definedName>
    <definedName name="T25?axis?ПФ?ФАКТ">'[22]25'!$J$7:$J$51,         '[22]25'!$M$7:$M$51</definedName>
    <definedName name="T25?Data">#REF!</definedName>
    <definedName name="T25?item_ext?РОСТ">#REF!</definedName>
    <definedName name="T25?item_ext?РОСТ2">#REF!</definedName>
    <definedName name="T25?L1" xml:space="preserve"> '[22]25'!$A$17:$O$17,  '[22]25'!$A$7:$O$7,  '[22]25'!$A$12:$O$12,  '[22]25'!$A$22:$O$22,  '[22]25'!$A$26:$O$26,  '[22]25'!$A$36:$O$36</definedName>
    <definedName name="T25?L1.1">'[22]25'!$A$19:$O$20, '[22]25'!$A$31:$O$31, '[22]25'!$A$9:$O$10, '[22]25'!$A$14:$O$15, '[22]25'!$A$24:$O$24, '[22]25'!$A$29:$O$29, '[22]25'!$A$33:$O$33, '[22]25'!$A$38:$O$40</definedName>
    <definedName name="T25?L1.2">#REF!</definedName>
    <definedName name="T25?L1.2.1" xml:space="preserve"> '[22]25'!$A$32:$O$32,     '[22]25'!$A$30:$O$30,     '[22]25'!$A$34:$O$34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ГА" xml:space="preserve"> '[22]25'!$G$32:$K$32,     '[22]25'!$G$27:$K$27,     '[22]25'!$G$30:$K$30,     '[22]25'!$G$34:$K$34</definedName>
    <definedName name="T25?unit?ПРЦ">#REF!</definedName>
    <definedName name="T25?unit?ТРУБ" xml:space="preserve"> '[22]25'!$G$31:$K$31,     '[22]25'!$G$6:$K$26,     '[22]25'!$G$29:$K$29,     '[22]25'!$G$33:$K$33,     '[22]25'!$G$36:$K$51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6?axis?R?ВРАС">'[14]26'!$C$34:$N$36,'[14]26'!$C$22:$N$24</definedName>
    <definedName name="T26?axis?R?ВРАС?">'[14]26'!$B$34:$B$36,'[14]26'!$B$22:$B$24</definedName>
    <definedName name="T26?axis?ПРД?БАЗ">'[22]26'!$I$6:$J$20,'[22]26'!$F$6:$G$20</definedName>
    <definedName name="T26?axis?ПРД?ПРЕД">'[22]26'!$K$6:$L$20,'[22]26'!$D$6:$E$20</definedName>
    <definedName name="T26?axis?ПФ?ПЛАН">'[22]26'!$I$6:$I$20,'[22]26'!$D$6:$D$20,'[22]26'!$K$6:$K$20,'[22]26'!$F$6:$F$20</definedName>
    <definedName name="T26?axis?ПФ?ФАКТ">'[22]26'!$J$6:$J$20,'[22]26'!$E$6:$E$20,'[22]26'!$L$6:$L$20,'[22]26'!$G$6:$G$20</definedName>
    <definedName name="T26?Data">'[22]26'!$D$6:$L$8, '[22]26'!$D$10:$L$20</definedName>
    <definedName name="T26?item_ext?РОСТ">'[31]поощрение (ДВ)'!#REF!</definedName>
    <definedName name="T26?L1">'[14]26'!$F$8:$N$8,'[14]26'!$C$8:$D$8</definedName>
    <definedName name="T26?L1.1">'[14]26'!$F$10:$N$10,'[14]26'!$C$10:$D$10</definedName>
    <definedName name="T26?L2">'[14]26'!$F$11:$N$11,'[14]26'!$C$11:$D$11</definedName>
    <definedName name="T26?L2.1">'[14]26'!$F$13:$N$13,'[14]26'!$C$13:$D$13</definedName>
    <definedName name="T26?L2.7">'[31]поощрение (ДВ)'!#REF!</definedName>
    <definedName name="T26?L2.8">'[31]поощрение (ДВ)'!#REF!</definedName>
    <definedName name="T26?L3">'[31]поощрение (ДВ)'!#REF!</definedName>
    <definedName name="T26?L4">'[14]26'!$F$15:$N$15,'[14]26'!$C$15:$D$15</definedName>
    <definedName name="T26?L5">'[14]26'!$F$16:$N$16,'[14]26'!$C$16:$D$16</definedName>
    <definedName name="T26?L5.1">'[14]26'!$F$18:$N$18,'[14]26'!$C$18:$D$18</definedName>
    <definedName name="T26?L5.2">'[14]26'!$F$19:$N$19,'[14]26'!$C$19:$D$19</definedName>
    <definedName name="T26?L5.3">'[14]26'!$F$20:$N$20,'[14]26'!$C$20:$D$20</definedName>
    <definedName name="T26?L5.3.x">'[14]26'!$F$22:$N$24,'[14]26'!$C$22:$D$24</definedName>
    <definedName name="T26?L6">'[14]26'!$F$26:$N$26,'[14]26'!$C$26:$D$26</definedName>
    <definedName name="T26?L7">'[14]26'!$F$27:$N$27,'[14]26'!$C$27:$D$27</definedName>
    <definedName name="T26?L7.1">'[14]26'!$F$29:$N$29,'[14]26'!$C$29:$D$29</definedName>
    <definedName name="T26?L7.2">'[14]26'!$F$30:$N$30,'[14]26'!$C$30:$D$30</definedName>
    <definedName name="T26?L7.3">'[14]26'!$F$31:$N$31,'[14]26'!$C$31:$D$31</definedName>
    <definedName name="T26?L7.4">'[14]26'!$F$32:$N$32,'[14]26'!$C$32:$D$32</definedName>
    <definedName name="T26?L7.4.x">'[14]26'!$F$34:$N$36,'[14]26'!$C$34:$D$36</definedName>
    <definedName name="T26?L8">'[14]26'!$F$38:$N$38,'[14]26'!$C$38:$D$38</definedName>
    <definedName name="T26?Name">'[31]поощрение (ДВ)'!#REF!</definedName>
    <definedName name="T26?unit?ПРЦ">'[31]поощрение (ДВ)'!#REF!</definedName>
    <definedName name="T26_Protection">'[14]26'!$K$34:$N$36,'[14]26'!$B$22:$B$24,P1_T26_Protection,P2_T26_Protection</definedName>
    <definedName name="T27?axis?R?ВРАС">'[14]27'!$C$34:$S$36,'[14]27'!$C$22:$S$24</definedName>
    <definedName name="T27?axis?R?ВРАС?">'[14]27'!$B$34:$B$36,'[14]27'!$B$22:$B$24</definedName>
    <definedName name="T27?axis?ПРД?БАЗ">'[22]27'!$I$6:$J$11,'[22]27'!$F$6:$G$11</definedName>
    <definedName name="T27?axis?ПРД?ПРЕД">'[22]27'!$K$6:$L$11,'[22]27'!$D$6:$E$11</definedName>
    <definedName name="T27?axis?ПРД?РЕГ">#REF!</definedName>
    <definedName name="T27?axis?ПФ?ПЛАН">'[22]27'!$I$6:$I$11,'[22]27'!$D$6:$D$11,'[22]27'!$K$6:$K$11,'[22]27'!$F$6:$F$11</definedName>
    <definedName name="T27?axis?ПФ?ФАКТ">'[22]27'!$J$6:$J$11,'[22]27'!$E$6:$E$11,'[22]27'!$L$6:$L$11,'[22]27'!$G$6:$G$11</definedName>
    <definedName name="T27?Data">#REF!</definedName>
    <definedName name="T27?item_ext?РОСТ">#REF!</definedName>
    <definedName name="T27?L1">#REF!</definedName>
    <definedName name="T27?L1.1">'[14]27'!$F$10:$S$10,'[14]27'!$C$10:$D$10</definedName>
    <definedName name="T27?L2">#REF!</definedName>
    <definedName name="T27?L2.1">'[14]27'!$F$13:$S$13,'[14]27'!$C$13:$D$13</definedName>
    <definedName name="T27?L3">#REF!</definedName>
    <definedName name="T27?L4">#REF!</definedName>
    <definedName name="T27?L5">#REF!</definedName>
    <definedName name="T27?L5.3">'[14]27'!$F$20:$S$20,'[14]27'!$C$20:$D$20</definedName>
    <definedName name="T27?L5.3.x">'[14]27'!$F$22:$S$24,'[14]27'!$C$22:$D$24</definedName>
    <definedName name="T27?L6">#REF!</definedName>
    <definedName name="T27?L7">'[14]27'!$F$27:$S$27,'[14]27'!$C$27:$D$27</definedName>
    <definedName name="T27?L7.1">'[14]27'!$F$29:$S$29,'[14]27'!$C$29:$D$29</definedName>
    <definedName name="T27?L7.2">'[14]27'!$F$30:$S$30,'[14]27'!$C$30:$D$30</definedName>
    <definedName name="T27?L7.3">'[14]27'!$F$31:$S$31,'[14]27'!$C$31:$D$31</definedName>
    <definedName name="T27?L7.4">'[14]27'!$F$32:$S$32,'[14]27'!$C$32:$D$32</definedName>
    <definedName name="T27?L7.4.x">'[14]27'!$F$34:$S$36,'[14]27'!$C$34:$D$36</definedName>
    <definedName name="T27?L8">'[14]27'!$F$38:$S$38,'[14]27'!$C$38:$D$38</definedName>
    <definedName name="T27?Name">#REF!</definedName>
    <definedName name="T27?Table">#REF!</definedName>
    <definedName name="T27?Title">#REF!</definedName>
    <definedName name="T27?unit?ПРЦ">'[22]27'!$D$7:$H$7, '[22]27'!$I$6:$L$11</definedName>
    <definedName name="T27?unit?ТРУБ">'[22]27'!$D$6:$H$6, '[22]27'!$D$8:$H$11</definedName>
    <definedName name="T27_Protect">'[21]27'!$E$12:$E$13,'[21]27'!$K$4:$AH$4,'[21]27'!$AK$12:$AK$13</definedName>
    <definedName name="T27_Protection">'[14]27'!$P$34:$S$36,'[14]27'!$B$22:$B$24,P1_T27_Protection,P2_T27_Protection,P3_T27_Protection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ПРД?БАЗ">'[22]28'!$I$6:$J$17,'[22]28'!$F$6:$G$17</definedName>
    <definedName name="T28?axis?ПРД?ПРЕД">'[22]28'!$K$6:$L$17,'[22]28'!$D$6:$E$17</definedName>
    <definedName name="T28?axis?ПРД?РЕГ">'[31]другие из прибыли'!#REF!</definedName>
    <definedName name="T28?axis?ПФ?ПЛАН">'[22]28'!$I$6:$I$17,'[22]28'!$D$6:$D$17,'[22]28'!$K$6:$K$17,'[22]28'!$F$6:$F$17</definedName>
    <definedName name="T28?axis?ПФ?ФАКТ">'[22]28'!$J$6:$J$17,'[22]28'!$E$6:$E$17,'[22]28'!$L$6:$L$17,'[22]28'!$G$6:$G$17</definedName>
    <definedName name="T28?Data">'[22]28'!$D$7:$L$15, '[22]28'!$D$17:$L$17</definedName>
    <definedName name="T28?item_ext?ВСЕГО">'[14]28'!$I$8:$I$292,'[14]28'!$F$8:$F$292</definedName>
    <definedName name="T28?item_ext?ТЭ">'[14]28'!$E$8:$E$292,'[14]28'!$H$8:$H$292</definedName>
    <definedName name="T28?item_ext?ЭЭ">'[14]28'!$D$8:$D$292,'[14]28'!$G$8:$G$292</definedName>
    <definedName name="T28?L1.1.x">'[14]28'!$D$16:$I$18,'[14]28'!$D$11:$I$13</definedName>
    <definedName name="T28?L10.1.x">'[14]28'!$D$250:$I$252,'[14]28'!$D$245:$I$247</definedName>
    <definedName name="T28?L11.1.x">'[14]28'!$D$276:$I$278,'[14]28'!$D$271:$I$273</definedName>
    <definedName name="T28?L2.1.x">'[14]28'!$D$42:$I$44,'[14]28'!$D$37:$I$39</definedName>
    <definedName name="T28?L3.1.x">'[14]28'!$D$68:$I$70,'[14]28'!$D$63:$I$65</definedName>
    <definedName name="T28?L4.1.x">'[14]28'!$D$94:$I$96,'[14]28'!$D$89:$I$91</definedName>
    <definedName name="T28?L5.1.x">'[14]28'!$D$120:$I$122,'[14]28'!$D$115:$I$117</definedName>
    <definedName name="T28?L6.1.x">'[14]28'!$D$146:$I$148,'[14]28'!$D$141:$I$143</definedName>
    <definedName name="T28?L7.1.x">'[14]28'!$D$172:$I$174,'[14]28'!$D$167:$I$169</definedName>
    <definedName name="T28?L8.1.x">'[14]28'!$D$198:$I$200,'[14]28'!$D$193:$I$195</definedName>
    <definedName name="T28?L9.1.x">'[14]28'!$D$224:$I$226,'[14]28'!$D$219:$I$221</definedName>
    <definedName name="T28?Name">'[31]другие из прибыли'!#REF!</definedName>
    <definedName name="T28?unit?ГКАЛЧ">'[14]28'!$H$164:$H$187,'[14]28'!$E$164:$E$187</definedName>
    <definedName name="T28?unit?МКВТЧ">'[14]28'!$G$190:$G$213,'[14]28'!$D$190:$D$213</definedName>
    <definedName name="T28?unit?РУБ.ГКАЛ">'[14]28'!$E$216:$E$239,'[14]28'!$E$268:$E$292,'[14]28'!$H$268:$H$292,'[14]28'!$H$216:$H$239</definedName>
    <definedName name="T28?unit?РУБ.ГКАЛЧ.МЕС">'[14]28'!$H$242:$H$265,'[14]28'!$E$242:$E$265</definedName>
    <definedName name="T28?unit?РУБ.ТКВТ.МЕС">'[14]28'!$G$242:$G$265,'[14]28'!$D$242:$D$265</definedName>
    <definedName name="T28?unit?РУБ.ТКВТЧ">'[14]28'!$G$216:$G$239,'[14]28'!$D$268:$D$292,'[14]28'!$G$268:$G$292,'[14]28'!$D$216:$D$239</definedName>
    <definedName name="T28?unit?ТГКАЛ">'[14]28'!$H$190:$H$213,'[14]28'!$E$190:$E$213</definedName>
    <definedName name="T28?unit?ТКВТ">'[14]28'!$G$164:$G$187,'[14]28'!$D$164:$D$187</definedName>
    <definedName name="T28?unit?ТРУБ">'[14]28'!$D$138:$I$161,'[14]28'!$D$8:$I$109</definedName>
    <definedName name="T28_Copy">'[31]другие из прибыли'!#REF!</definedName>
    <definedName name="T28_Protection">P9_T28_Protection,P10_T28_Protection,P11_T28_Protection,P12_T28_Protection</definedName>
    <definedName name="T29?axis?ПФ?ПЛАН">'[22]29'!$F$5:$F$11,'[22]29'!$D$5:$D$11</definedName>
    <definedName name="T29?axis?ПФ?ФАКТ">'[22]29'!$G$5:$G$11,'[22]29'!$E$5:$E$11</definedName>
    <definedName name="T29?Data">'[22]29'!$D$6:$H$9, '[22]29'!$D$11:$H$11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29_Copy">[31]выпадающие!#REF!</definedName>
    <definedName name="T3?axis?ПРД?БАЗ">'[22]3'!$I$6:$J$20,'[22]3'!$F$6:$G$20</definedName>
    <definedName name="T3?axis?ПРД?ПРЕД">'[22]3'!$K$6:$L$20,'[22]3'!$D$6:$E$20</definedName>
    <definedName name="T3?axis?ПРД?РЕГ">#REF!</definedName>
    <definedName name="T3?axis?ПФ?ПЛАН">'[22]3'!$I$6:$I$20,'[22]3'!$D$6:$D$20,'[22]3'!$K$6:$K$20,'[22]3'!$F$6:$F$20</definedName>
    <definedName name="T3?axis?ПФ?ФАКТ">'[22]3'!$J$6:$J$20,'[22]3'!$E$6:$E$20,'[22]3'!$L$6:$L$20,'[22]3'!$G$6:$G$20</definedName>
    <definedName name="T3?Data">#REF!</definedName>
    <definedName name="T3?item_ext?РОСТ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'[22]3'!$D$13:$H$13,   '[22]3'!$D$16:$H$16</definedName>
    <definedName name="T3?unit?МКВТЧ">#REF!</definedName>
    <definedName name="T3?unit?ПРЦ">'[22]3'!$D$20:$H$20,   '[22]3'!$I$6:$L$20</definedName>
    <definedName name="T3?unit?ТГКАЛ">'[22]3'!$D$12:$H$12,   '[22]3'!$D$15:$H$15</definedName>
    <definedName name="T3?unit?ТТУТ">'[22]3'!$D$10:$H$11,   '[22]3'!$D$14:$H$14,   '[22]3'!$D$17:$H$19</definedName>
    <definedName name="T4.1?axis?R?ВТОП">'[22]4.1'!$E$5:$I$8, '[22]4.1'!$E$12:$I$15, '[22]4.1'!$E$18:$I$21</definedName>
    <definedName name="T4.1?axis?R?ВТОП?">'[22]4.1'!$C$5:$C$8, '[22]4.1'!$C$12:$C$15, '[22]4.1'!$C$18:$C$21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'[22]4.1'!$E$4:$I$9, '[22]4.1'!$E$11:$I$15, '[22]4.1'!$E$18:$I$21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R?ВТОП">'[22]4'!$E$7:$M$10,   '[22]4'!$E$14:$M$17,   '[22]4'!$E$20:$M$23,   '[22]4'!$E$26:$M$29,   '[22]4'!$E$32:$M$35,   '[22]4'!$E$38:$M$41,   '[22]4'!$E$45:$M$48,   '[22]4'!$E$51:$M$54,   '[22]4'!$E$58:$M$61,   '[22]4'!$E$65:$M$68,   '[22]4'!$E$72:$M$75</definedName>
    <definedName name="T4?axis?R?ВТОП?">'[22]4'!$C$7:$C$10,   '[22]4'!$C$14:$C$17,   '[22]4'!$C$20:$C$23,   '[22]4'!$C$26:$C$29,   '[22]4'!$C$32:$C$35,   '[22]4'!$C$38:$C$41,   '[22]4'!$C$45:$C$48,   '[22]4'!$C$51:$C$54,   '[22]4'!$C$58:$C$61,   '[22]4'!$C$65:$C$68,   '[22]4'!$C$72:$C$75</definedName>
    <definedName name="T4?axis?ПРД?БАЗ">'[22]4'!$J$6:$K$81,'[22]4'!$G$6:$H$81</definedName>
    <definedName name="T4?axis?ПРД?ПРЕД">'[22]4'!$L$6:$M$81,'[22]4'!$E$6:$F$81</definedName>
    <definedName name="T4?axis?ПРД?РЕГ">#REF!</definedName>
    <definedName name="T4?axis?ПФ?ПЛАН">'[22]4'!$J$6:$J$81,'[22]4'!$E$6:$E$81,'[22]4'!$L$6:$L$81,'[22]4'!$G$6:$G$81</definedName>
    <definedName name="T4?axis?ПФ?ФАКТ">'[22]4'!$K$6:$K$81,'[22]4'!$F$6:$F$81,'[22]4'!$M$6:$M$81,'[22]4'!$H$6:$H$81</definedName>
    <definedName name="T4?Data">'[22]4'!$E$6:$M$11, '[22]4'!$E$13:$M$17, '[22]4'!$E$20:$M$23, '[22]4'!$E$26:$M$29, '[22]4'!$E$32:$M$35, '[22]4'!$E$37:$M$42, '[22]4'!$E$45:$M$48, '[22]4'!$E$50:$M$55, '[22]4'!$E$57:$M$62, '[22]4'!$E$64:$M$69, '[22]4'!$E$72:$M$75, '[22]4'!$E$77:$M$78, '[22]4'!$E$80:$M$80</definedName>
    <definedName name="T4?item_ext?РОСТ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'[22]4'!$J$6:$M$81, '[22]4'!$E$13:$I$17, '[22]4'!$E$78:$I$78</definedName>
    <definedName name="T4?unit?РУБ.МКБ">'[22]4'!$E$34:$I$34, '[22]4'!$E$47:$I$47, '[22]4'!$E$74:$I$74</definedName>
    <definedName name="T4?unit?РУБ.ТКВТЧ">#REF!</definedName>
    <definedName name="T4?unit?РУБ.ТНТ">'[22]4'!$E$32:$I$33, '[22]4'!$E$35:$I$35, '[22]4'!$E$45:$I$46, '[22]4'!$E$48:$I$48, '[22]4'!$E$72:$I$73, '[22]4'!$E$75:$I$75</definedName>
    <definedName name="T4?unit?РУБ.ТУТ">#REF!</definedName>
    <definedName name="T4?unit?ТРУБ">'[22]4'!$E$37:$I$42, '[22]4'!$E$50:$I$55, '[22]4'!$E$57:$I$62</definedName>
    <definedName name="T4?unit?ТТНТ">'[22]4'!$E$26:$I$27, '[22]4'!$E$29:$I$29</definedName>
    <definedName name="T4?unit?ТТУТ">#REF!</definedName>
    <definedName name="T4_Protect">'[21]4'!$AA$24:$AD$28,'[21]4'!$G$11:$J$17,P1_T4_Protect,P2_T4_Protect</definedName>
    <definedName name="T5?axis?R?ОС">'[22]5'!$E$7:$Q$18, '[22]5'!$E$21:$Q$32, '[22]5'!$E$35:$Q$46, '[22]5'!$E$49:$Q$60, '[22]5'!$E$63:$Q$74, '[22]5'!$E$77:$Q$88</definedName>
    <definedName name="T5?axis?R?ОС?">'[22]5'!$C$77:$C$88, '[22]5'!$C$63:$C$74, '[22]5'!$C$49:$C$60, '[22]5'!$C$35:$C$46, '[22]5'!$C$21:$C$32, '[22]5'!$C$7:$C$18</definedName>
    <definedName name="T5?axis?ПРД?БАЗ">'[22]5'!$N$6:$O$89,'[22]5'!$G$6:$H$89</definedName>
    <definedName name="T5?axis?ПРД?ПРЕД">'[22]5'!$P$6:$Q$89,'[22]5'!$E$6:$F$89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Data">'[22]5'!$E$6:$Q$18, '[22]5'!$E$20:$Q$32, '[22]5'!$E$34:$Q$46, '[22]5'!$E$48:$Q$60, '[22]5'!$E$63:$Q$74, '[22]5'!$E$76:$Q$88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5?unit?ПРЦ">'[22]5'!$N$6:$Q$18, '[22]5'!$N$20:$Q$32, '[22]5'!$N$34:$Q$46, '[22]5'!$N$48:$Q$60, '[22]5'!$E$63:$Q$74, '[22]5'!$N$76:$Q$88</definedName>
    <definedName name="T5?unit?ТРУБ">'[22]5'!$E$76:$M$88, '[22]5'!$E$48:$M$60, '[22]5'!$E$34:$M$46, '[22]5'!$E$20:$M$32, '[22]5'!$E$6:$M$18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'[22]6'!$I$6:$J$47,'[22]6'!$F$6:$G$47</definedName>
    <definedName name="T6?axis?ПРД?ПРЕД">'[22]6'!$K$6:$L$47,'[22]6'!$D$6:$E$47</definedName>
    <definedName name="T6?axis?ПРД?РЕГ">#REF!</definedName>
    <definedName name="T6?axis?ПФ?ПЛАН">'[22]6'!$I$6:$I$47,'[22]6'!$D$6:$D$47,'[22]6'!$K$6:$K$47,'[22]6'!$F$6:$F$47</definedName>
    <definedName name="T6?axis?ПФ?ФАКТ">'[22]6'!$J$6:$J$47,'[22]6'!$L$6:$L$47,'[22]6'!$E$6:$E$47,'[22]6'!$G$6:$G$47</definedName>
    <definedName name="T6?Data">'[22]6'!$D$7:$L$14, '[22]6'!$D$16:$L$19, '[22]6'!$D$21:$L$22, '[22]6'!$D$24:$L$25, '[22]6'!$D$27:$L$28, '[22]6'!$D$30:$L$31, '[22]6'!$D$33:$L$35, '[22]6'!$D$37:$L$39, '[22]6'!$D$41:$L$47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'[22]6'!$D$12:$H$12, '[22]6'!$D$21:$H$21, '[22]6'!$D$24:$H$24, '[22]6'!$D$27:$H$27, '[22]6'!$D$30:$H$30, '[22]6'!$D$33:$H$33, '[22]6'!$D$47:$H$47, '[22]6'!$I$7:$L$47</definedName>
    <definedName name="T6?unit?РУБ">'[22]6'!$D$16:$H$16, '[22]6'!$D$19:$H$19, '[22]6'!$D$22:$H$22, '[22]6'!$D$25:$H$25, '[22]6'!$D$28:$H$28, '[22]6'!$D$31:$H$31, '[22]6'!$D$34:$H$35, '[22]6'!$D$43:$H$43</definedName>
    <definedName name="T6?unit?ТРУБ">'[22]6'!$D$37:$H$39, '[22]6'!$D$44:$H$46</definedName>
    <definedName name="T6?unit?ЧЕЛ">'[22]6'!$D$41:$H$42, '[22]6'!$D$13:$H$14, '[22]6'!$D$7:$H$11</definedName>
    <definedName name="T6_Protect">'[21]6'!$B$28:$B$37,'[21]6'!$D$28:$H$37,'[21]6'!$J$28:$N$37,'[21]6'!$D$39:$H$41,'[21]6'!$J$39:$N$41,'[21]6'!$B$46:$B$55,P1_T6_Protect</definedName>
    <definedName name="T7?axis?ПРД?БАЗ">[31]материалы!$K$6:$L$10,[31]материалы!$H$6:$I$10</definedName>
    <definedName name="T7?axis?ПРД?ПРЕД">[31]материалы!$M$6:$N$10,[31]материалы!$F$6:$G$10</definedName>
    <definedName name="T7?axis?ПФ?ПЛАН">[31]материалы!$K$6:$K$10,[31]материалы!$F$6:$F$10,[31]материалы!$M$6:$M$10,[31]материалы!$H$6:$H$10</definedName>
    <definedName name="T7?axis?ПФ?ФАКТ">[31]материалы!$L$6:$L$10,[31]материалы!$G$6:$G$10,[31]материалы!$N$6:$N$10,[31]материалы!$I$6:$I$10</definedName>
    <definedName name="T7?Data">#N/A</definedName>
    <definedName name="T7?L3">[31]материалы!#REF!</definedName>
    <definedName name="T7?L4">[31]материалы!#REF!</definedName>
    <definedName name="T8?axis?ПРД?БАЗ">'[22]8'!$I$6:$J$42, '[22]8'!$F$6:$G$42</definedName>
    <definedName name="T8?axis?ПРД?ПРЕД">'[22]8'!$K$6:$L$42, '[22]8'!$D$6:$E$42</definedName>
    <definedName name="T8?axis?ПФ?ПЛАН">'[22]8'!$I$6:$I$42, '[22]8'!$D$6:$D$42, '[22]8'!$K$6:$K$42, '[22]8'!$F$6:$F$42</definedName>
    <definedName name="T8?axis?ПФ?ФАКТ">'[22]8'!$G$6:$G$42, '[22]8'!$J$6:$J$42, '[22]8'!$L$6:$L$42, '[22]8'!$E$6:$E$42</definedName>
    <definedName name="T8?Data">'[22]8'!$D$10:$L$12,'[22]8'!$D$14:$L$16,'[22]8'!$D$18:$L$20,'[22]8'!$D$22:$L$24,'[22]8'!$D$26:$L$28,'[22]8'!$D$30:$L$32,'[22]8'!$D$36:$L$38,'[22]8'!$D$40:$L$42,'[22]8'!$D$6:$L$8</definedName>
    <definedName name="T8?item_ext?РОСТ">[31]ремонты!#REF!</definedName>
    <definedName name="T8?Name">[31]ремонты!#REF!</definedName>
    <definedName name="T8?unit?ПРЦ">[31]ремонты!#REF!</definedName>
    <definedName name="T8?unit?ТРУБ">'[22]8'!$D$40:$H$42,'[22]8'!$D$6:$H$32</definedName>
    <definedName name="T9?axis?ПРД?БАЗ">'[22]9'!$I$6:$J$16,'[22]9'!$F$6:$G$16</definedName>
    <definedName name="T9?axis?ПРД?ПРЕД">'[22]9'!$K$6:$L$16,'[22]9'!$D$6:$E$16</definedName>
    <definedName name="T9?axis?ПРД?РЕГ">#REF!</definedName>
    <definedName name="T9?axis?ПФ?ПЛАН">'[22]9'!$I$6:$I$16,'[22]9'!$D$6:$D$16,'[22]9'!$K$6:$K$16,'[22]9'!$F$6:$F$16</definedName>
    <definedName name="T9?axis?ПФ?ФАКТ">'[22]9'!$J$6:$J$16,'[22]9'!$E$6:$E$16,'[22]9'!$L$6:$L$16,'[22]9'!$G$6:$G$16</definedName>
    <definedName name="T9?Data">'[22]9'!$D$6:$L$6, '[22]9'!$D$8:$L$9, '[22]9'!$D$11:$L$16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'[22]9'!$D$8:$H$8, '[22]9'!$D$11:$H$11</definedName>
    <definedName name="T9?unit?ТРУБ">'[22]9'!$D$9:$H$9, '[22]9'!$D$12:$H$16</definedName>
    <definedName name="Table">#REF!</definedName>
    <definedName name="TARGET">[32]TEHSHEET!$I$42:$I$45</definedName>
    <definedName name="TEMP">#REF!,#REF!</definedName>
    <definedName name="TES">#REF!</definedName>
    <definedName name="TES_DATA">#REF!</definedName>
    <definedName name="TES_LIST">#REF!</definedName>
    <definedName name="TIP">[7]TEHSHEET!$F$8:$F$9</definedName>
    <definedName name="TP2.1_Protect">[33]P2.1!$F$28:$G$37,[33]P2.1!$F$40:$G$43,[33]P2.1!$F$7:$G$26</definedName>
    <definedName name="TTT">#REF!</definedName>
    <definedName name="upr">[0]!upr</definedName>
    <definedName name="ůůů">[0]!ůůů</definedName>
    <definedName name="VDOC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#REF!</definedName>
    <definedName name="ZERO">#REF!</definedName>
    <definedName name="а1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>#REF!</definedName>
    <definedName name="авг2">#REF!</definedName>
    <definedName name="ап">[0]!ап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база">[34]SHPZ!$A$1:$BC$4313</definedName>
    <definedName name="_xlnm.Database">#REF!</definedName>
    <definedName name="Базовые">'[35]Производство электроэнергии'!$A$95</definedName>
    <definedName name="БазовыйПериод">[19]Заголовок!$B$15</definedName>
    <definedName name="бб">[0]!бб</definedName>
    <definedName name="БС">[36]Справочники!$A$4:$A$6</definedName>
    <definedName name="Бюджетные_электроэнергии">'[35]Производство электроэнергии'!$A$111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>#REF!</definedName>
    <definedName name="вртт">[0]!вртт</definedName>
    <definedName name="вс">[37]расшифровка!#REF!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>#REF!</definedName>
    <definedName name="дек2">#REF!</definedName>
    <definedName name="дж">[0]!дж</definedName>
    <definedName name="ДиапазонЗащиты">#REF!,#REF!,#REF!,#REF!,[0]!P1_ДиапазонЗащиты,[0]!P2_ДиапазонЗащиты,[0]!P3_ДиапазонЗащиты,[0]!P4_ДиапазонЗащиты</definedName>
    <definedName name="доли1">'[38]эл ст'!$A$368:$IV$368</definedName>
    <definedName name="доопатмо">[0]!доопатмо</definedName>
    <definedName name="Дополнение">[0]!Дополнение</definedName>
    <definedName name="ДРУГОЕ">[39]Справочники!$A$26:$A$28</definedName>
    <definedName name="еще">[0]!еще</definedName>
    <definedName name="ж">[0]!ж</definedName>
    <definedName name="жд">[0]!жд</definedName>
    <definedName name="з4">#REF!</definedName>
    <definedName name="ЗП1">[40]Лист13!$A$2</definedName>
    <definedName name="ЗП2">[40]Лист13!$B$2</definedName>
    <definedName name="ЗП3">[40]Лист13!$C$2</definedName>
    <definedName name="ЗП4">[40]Лист13!$D$2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кк">[41]тар!#REF!</definedName>
    <definedName name="компенсация">[0]!компенсация</definedName>
    <definedName name="кп">[0]!кп</definedName>
    <definedName name="кпнрг">[0]!кпнрг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р">#REF!</definedName>
    <definedName name="мар2">#REF!</definedName>
    <definedName name="МР">#REF!</definedName>
    <definedName name="мым">[0]!мым</definedName>
    <definedName name="Н5">[42]Данные!$I$7</definedName>
    <definedName name="Население">'[35]Производство электроэнергии'!$A$124</definedName>
    <definedName name="нгг">[0]!нгг</definedName>
    <definedName name="ноя">#REF!</definedName>
    <definedName name="ноя2">#REF!</definedName>
    <definedName name="НП">[43]Исходные!$H$5</definedName>
    <definedName name="НСРФ">#REF!</definedName>
    <definedName name="НСРФ2">#REF!</definedName>
    <definedName name="ншш" hidden="1">{#N/A,#N/A,TRUE,"Лист1";#N/A,#N/A,TRUE,"Лист2";#N/A,#N/A,TRUE,"Лист3"}</definedName>
    <definedName name="окт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>#REF!</definedName>
    <definedName name="ОРГ">#REF!</definedName>
    <definedName name="ОРГАНИЗАЦИЯ">#REF!</definedName>
    <definedName name="отпуск">[0]!отпуск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ервый">#REF!</definedName>
    <definedName name="Периоды_18_2">'[21]18.2'!#REF!</definedName>
    <definedName name="план56">[0]!план56</definedName>
    <definedName name="ПМС">[0]!ПМС</definedName>
    <definedName name="ПМС1">[0]!ПМС1</definedName>
    <definedName name="ПН">[44]Исходные!$H$5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л_нас_нн">#REF!</definedName>
    <definedName name="полбезпот">'[41]т1.15(смета8а)'!#REF!</definedName>
    <definedName name="полпот">'[41]т1.15(смета8а)'!#REF!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чие_электроэнергии">'[35]Производство электроэнергии'!$A$132</definedName>
    <definedName name="прош_год">#REF!</definedName>
    <definedName name="ПЭ">[39]Справочники!$A$10:$A$12</definedName>
    <definedName name="РГК">[39]Справочники!$A$4:$A$4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>#REF!</definedName>
    <definedName name="сен">#REF!</definedName>
    <definedName name="сен2">#REF!</definedName>
    <definedName name="ск">[0]!ск</definedName>
    <definedName name="Собст">'[38]эл ст'!$A$360:$IV$360</definedName>
    <definedName name="Собств">'[38]эл ст'!$A$369:$IV$369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>#REF!</definedName>
    <definedName name="т_аб_пл_1">'[41]т1.15(смета8а)'!#REF!</definedName>
    <definedName name="т_сбыт_1">'[41]т1.15(смета8а)'!#REF!</definedName>
    <definedName name="таня">[0]!таня</definedName>
    <definedName name="текмес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Тэс">'[45]расчет тарифов'!#REF!</definedName>
    <definedName name="у">[0]!у</definedName>
    <definedName name="у1">[0]!у1</definedName>
    <definedName name="УГОЛЬ">[39]Справочники!$A$19:$A$21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2">'[46]план 2000'!$G$643</definedName>
    <definedName name="фам">[0]!фам</definedName>
    <definedName name="фев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>#REF!</definedName>
    <definedName name="янв2">#REF!</definedName>
    <definedName name="яя">[0]!яя</definedName>
    <definedName name="яяя">[0]!яяя</definedName>
  </definedNames>
  <calcPr calcId="124519"/>
</workbook>
</file>

<file path=xl/calcChain.xml><?xml version="1.0" encoding="utf-8"?>
<calcChain xmlns="http://schemas.openxmlformats.org/spreadsheetml/2006/main">
  <c r="B11" i="54"/>
  <c r="B10"/>
  <c r="B9"/>
  <c r="B8"/>
</calcChain>
</file>

<file path=xl/sharedStrings.xml><?xml version="1.0" encoding="utf-8"?>
<sst xmlns="http://schemas.openxmlformats.org/spreadsheetml/2006/main" count="20" uniqueCount="18">
  <si>
    <t>Наименование ставки тарифа</t>
  </si>
  <si>
    <t>Публикация осуществляется в соответствии с пунктом 9 раздел г) 
Стандартов раскрытия информации субъектами оптового и розничных 
рынков электрической энергии, утвержденных постановлением 
Правительства Российской Федерации от 21.01.2004 г. № 24 .</t>
  </si>
  <si>
    <t>Период регулирования</t>
  </si>
  <si>
    <t>Долгосрочные параметры регулирования для территориальных сетевых организаций, в отношении которых тарифы на услуги по передаче электрической энергии устанавливаются на основе долгосрочных параметров регулирования деятельности территориальных сетевых организаций</t>
  </si>
  <si>
    <t>Публикация осуществляется в соответствии с пунктом 9 раздел г) Стандартов раскрытия информации субъектами оптового и розничных рынков электрической энергии, утвержденных постановлением Правительства Российской Федерации от 21.01.2004 г. № 24 .</t>
  </si>
  <si>
    <t>Год</t>
  </si>
  <si>
    <t>НВВ сетевых организаций на долгосрочный период (без учета потерь)</t>
  </si>
  <si>
    <t>Базовый уровень подконтрольных расходов</t>
  </si>
  <si>
    <t>Индекс эффективности подконтрольных расходов</t>
  </si>
  <si>
    <t>Коэффициент эластичности подконтрольных расходов</t>
  </si>
  <si>
    <t>Величина технологического расхода (потерь) электрической энергии</t>
  </si>
  <si>
    <t>Максимальная возможная коррктировка НВВ, осуществляемая с учетом достижения установленного уровня надежности и качества</t>
  </si>
  <si>
    <t>Уровень надежности реализуемых товаров (услуг)</t>
  </si>
  <si>
    <t>Уровень качества реализуемых товаров (услуг)</t>
  </si>
  <si>
    <t>млн.руб.</t>
  </si>
  <si>
    <t>%</t>
  </si>
  <si>
    <t>Одноставочный тариф (руб./МВт*ч)</t>
  </si>
  <si>
    <t xml:space="preserve">Предложение  о размере цен (тарфов) на услуги по передаче электрической энергии. </t>
  </si>
</sst>
</file>

<file path=xl/styles.xml><?xml version="1.0" encoding="utf-8"?>
<styleSheet xmlns="http://schemas.openxmlformats.org/spreadsheetml/2006/main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0.0%"/>
    <numFmt numFmtId="166" formatCode="0.0%_);\(0.0%\)"/>
    <numFmt numFmtId="167" formatCode="#,##0_);[Red]\(#,##0\)"/>
    <numFmt numFmtId="168" formatCode="General_)"/>
    <numFmt numFmtId="169" formatCode="_-* #,##0&quot;đ.&quot;_-;\-* #,##0&quot;đ.&quot;_-;_-* &quot;-&quot;&quot;đ.&quot;_-;_-@_-"/>
    <numFmt numFmtId="170" formatCode="_-* #,##0.00&quot;đ.&quot;_-;\-* #,##0.00&quot;đ.&quot;_-;_-* &quot;-&quot;??&quot;đ.&quot;_-;_-@_-"/>
    <numFmt numFmtId="171" formatCode="_-* #,##0_$_-;\-* #,##0_$_-;_-* &quot;-&quot;_$_-;_-@_-"/>
    <numFmt numFmtId="172" formatCode="_-* #,##0.00_$_-;\-* #,##0.00_$_-;_-* &quot;-&quot;??_$_-;_-@_-"/>
    <numFmt numFmtId="173" formatCode="&quot;$&quot;#,##0_);[Red]\(&quot;$&quot;#,##0\)"/>
    <numFmt numFmtId="174" formatCode="_-* #,##0.00&quot;$&quot;_-;\-* #,##0.00&quot;$&quot;_-;_-* &quot;-&quot;??&quot;$&quot;_-;_-@_-"/>
    <numFmt numFmtId="175" formatCode="\$#,##0\ ;\(\$#,##0\)"/>
    <numFmt numFmtId="176" formatCode="_-* #,##0.00[$€-1]_-;\-* #,##0.00[$€-1]_-;_-* &quot;-&quot;??[$€-1]_-"/>
    <numFmt numFmtId="177" formatCode="#,##0_);[Blue]\(#,##0\)"/>
    <numFmt numFmtId="178" formatCode="_-* #,##0_đ_._-;\-* #,##0_đ_._-;_-* &quot;-&quot;_đ_._-;_-@_-"/>
    <numFmt numFmtId="179" formatCode="_-* #,##0.00_đ_._-;\-* #,##0.00_đ_._-;_-* &quot;-&quot;??_đ_._-;_-@_-"/>
    <numFmt numFmtId="180" formatCode="0.0000000"/>
    <numFmt numFmtId="181" formatCode="0.0"/>
    <numFmt numFmtId="182" formatCode="_(* #,##0_);_(* \(#,##0\);_(* &quot;-&quot;_);_(@_)"/>
    <numFmt numFmtId="183" formatCode="_(* #,##0.00_);_(* \(#,##0.00\);_(* &quot;-&quot;??_);_(@_)"/>
    <numFmt numFmtId="184" formatCode="#,##0.0"/>
  </numFmts>
  <fonts count="7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Verdana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Times New Roman Cyr"/>
      <family val="1"/>
      <charset val="204"/>
    </font>
    <font>
      <b/>
      <u/>
      <sz val="11"/>
      <color indexed="12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92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49" fontId="7" fillId="0" borderId="0" applyBorder="0">
      <alignment vertical="top"/>
    </xf>
    <xf numFmtId="0" fontId="3" fillId="0" borderId="0" applyNumberFormat="0" applyFill="0" applyBorder="0" applyAlignment="0" applyProtection="0"/>
    <xf numFmtId="0" fontId="8" fillId="0" borderId="0"/>
    <xf numFmtId="165" fontId="9" fillId="0" borderId="0">
      <alignment vertical="top"/>
    </xf>
    <xf numFmtId="165" fontId="10" fillId="0" borderId="0">
      <alignment vertical="top"/>
    </xf>
    <xf numFmtId="166" fontId="10" fillId="2" borderId="0">
      <alignment vertical="top"/>
    </xf>
    <xf numFmtId="165" fontId="10" fillId="3" borderId="0">
      <alignment vertical="top"/>
    </xf>
    <xf numFmtId="167" fontId="9" fillId="0" borderId="0">
      <alignment vertical="top"/>
    </xf>
    <xf numFmtId="167" fontId="9" fillId="0" borderId="0">
      <alignment vertical="top"/>
    </xf>
    <xf numFmtId="0" fontId="11" fillId="0" borderId="0"/>
    <xf numFmtId="0" fontId="8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167" fontId="9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167" fontId="9" fillId="0" borderId="0">
      <alignment vertical="top"/>
    </xf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167" fontId="9" fillId="0" borderId="0">
      <alignment vertical="top"/>
    </xf>
    <xf numFmtId="167" fontId="9" fillId="0" borderId="0">
      <alignment vertical="top"/>
    </xf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44" fontId="13" fillId="0" borderId="0">
      <protection locked="0"/>
    </xf>
    <xf numFmtId="44" fontId="13" fillId="0" borderId="0">
      <protection locked="0"/>
    </xf>
    <xf numFmtId="44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3" fillId="0" borderId="5"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8" fontId="18" fillId="0" borderId="6">
      <protection locked="0"/>
    </xf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0" fillId="5" borderId="0" applyNumberFormat="0" applyBorder="0" applyAlignment="0" applyProtection="0"/>
    <xf numFmtId="0" fontId="21" fillId="22" borderId="7" applyNumberFormat="0" applyAlignment="0" applyProtection="0"/>
    <xf numFmtId="0" fontId="22" fillId="23" borderId="8" applyNumberFormat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3" fontId="23" fillId="0" borderId="0" applyFont="0" applyFill="0" applyBorder="0" applyAlignment="0" applyProtection="0"/>
    <xf numFmtId="168" fontId="24" fillId="24" borderId="6"/>
    <xf numFmtId="17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12" fillId="0" borderId="0"/>
    <xf numFmtId="0" fontId="23" fillId="0" borderId="0" applyFont="0" applyFill="0" applyBorder="0" applyAlignment="0" applyProtection="0"/>
    <xf numFmtId="14" fontId="26" fillId="0" borderId="0">
      <alignment vertical="top"/>
    </xf>
    <xf numFmtId="167" fontId="27" fillId="0" borderId="0">
      <alignment vertical="top"/>
    </xf>
    <xf numFmtId="176" fontId="28" fillId="0" borderId="0" applyFont="0" applyFill="0" applyBorder="0" applyAlignment="0" applyProtection="0"/>
    <xf numFmtId="0" fontId="18" fillId="0" borderId="0"/>
    <xf numFmtId="0" fontId="29" fillId="0" borderId="0" applyNumberFormat="0" applyFill="0" applyBorder="0" applyAlignment="0" applyProtection="0"/>
    <xf numFmtId="2" fontId="23" fillId="0" borderId="0" applyFont="0" applyFill="0" applyBorder="0" applyAlignment="0" applyProtection="0"/>
    <xf numFmtId="0" fontId="30" fillId="6" borderId="0" applyNumberFormat="0" applyBorder="0" applyAlignment="0" applyProtection="0"/>
    <xf numFmtId="0" fontId="31" fillId="0" borderId="0">
      <alignment vertical="top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167" fontId="37" fillId="0" borderId="0">
      <alignment vertical="top"/>
    </xf>
    <xf numFmtId="168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0" fillId="9" borderId="7" applyNumberFormat="0" applyAlignment="0" applyProtection="0"/>
    <xf numFmtId="167" fontId="10" fillId="0" borderId="0">
      <alignment vertical="top"/>
    </xf>
    <xf numFmtId="167" fontId="10" fillId="2" borderId="0">
      <alignment vertical="top"/>
    </xf>
    <xf numFmtId="177" fontId="10" fillId="3" borderId="0">
      <alignment vertical="top"/>
    </xf>
    <xf numFmtId="0" fontId="41" fillId="0" borderId="11" applyNumberFormat="0" applyFill="0" applyAlignment="0" applyProtection="0"/>
    <xf numFmtId="0" fontId="42" fillId="25" borderId="0" applyNumberFormat="0" applyBorder="0" applyAlignment="0" applyProtection="0"/>
    <xf numFmtId="0" fontId="19" fillId="0" borderId="0"/>
    <xf numFmtId="0" fontId="43" fillId="0" borderId="0"/>
    <xf numFmtId="0" fontId="15" fillId="26" borderId="12" applyNumberFormat="0" applyFont="0" applyAlignment="0" applyProtection="0"/>
    <xf numFmtId="0" fontId="19" fillId="26" borderId="12" applyNumberFormat="0" applyFont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44" fillId="22" borderId="13" applyNumberFormat="0" applyAlignment="0" applyProtection="0"/>
    <xf numFmtId="0" fontId="45" fillId="0" borderId="0" applyNumberFormat="0">
      <alignment horizontal="left"/>
    </xf>
    <xf numFmtId="4" fontId="46" fillId="27" borderId="13" applyNumberFormat="0" applyProtection="0">
      <alignment vertical="center"/>
    </xf>
    <xf numFmtId="4" fontId="47" fillId="27" borderId="13" applyNumberFormat="0" applyProtection="0">
      <alignment vertical="center"/>
    </xf>
    <xf numFmtId="4" fontId="46" fillId="27" borderId="13" applyNumberFormat="0" applyProtection="0">
      <alignment horizontal="left" vertical="center" indent="1"/>
    </xf>
    <xf numFmtId="4" fontId="46" fillId="27" borderId="13" applyNumberFormat="0" applyProtection="0">
      <alignment horizontal="left" vertical="center" indent="1"/>
    </xf>
    <xf numFmtId="0" fontId="12" fillId="28" borderId="13" applyNumberFormat="0" applyProtection="0">
      <alignment horizontal="left" vertical="center" indent="1"/>
    </xf>
    <xf numFmtId="4" fontId="46" fillId="29" borderId="13" applyNumberFormat="0" applyProtection="0">
      <alignment horizontal="right" vertical="center"/>
    </xf>
    <xf numFmtId="4" fontId="46" fillId="30" borderId="13" applyNumberFormat="0" applyProtection="0">
      <alignment horizontal="right" vertical="center"/>
    </xf>
    <xf numFmtId="4" fontId="46" fillId="31" borderId="13" applyNumberFormat="0" applyProtection="0">
      <alignment horizontal="right" vertical="center"/>
    </xf>
    <xf numFmtId="4" fontId="46" fillId="32" borderId="13" applyNumberFormat="0" applyProtection="0">
      <alignment horizontal="right" vertical="center"/>
    </xf>
    <xf numFmtId="4" fontId="46" fillId="33" borderId="13" applyNumberFormat="0" applyProtection="0">
      <alignment horizontal="right" vertical="center"/>
    </xf>
    <xf numFmtId="4" fontId="46" fillId="34" borderId="13" applyNumberFormat="0" applyProtection="0">
      <alignment horizontal="right" vertical="center"/>
    </xf>
    <xf numFmtId="4" fontId="46" fillId="35" borderId="13" applyNumberFormat="0" applyProtection="0">
      <alignment horizontal="right" vertical="center"/>
    </xf>
    <xf numFmtId="4" fontId="46" fillId="36" borderId="13" applyNumberFormat="0" applyProtection="0">
      <alignment horizontal="right" vertical="center"/>
    </xf>
    <xf numFmtId="4" fontId="46" fillId="37" borderId="13" applyNumberFormat="0" applyProtection="0">
      <alignment horizontal="right" vertical="center"/>
    </xf>
    <xf numFmtId="4" fontId="48" fillId="38" borderId="13" applyNumberFormat="0" applyProtection="0">
      <alignment horizontal="left" vertical="center" indent="1"/>
    </xf>
    <xf numFmtId="4" fontId="46" fillId="39" borderId="14" applyNumberFormat="0" applyProtection="0">
      <alignment horizontal="left" vertical="center" indent="1"/>
    </xf>
    <xf numFmtId="4" fontId="49" fillId="40" borderId="0" applyNumberFormat="0" applyProtection="0">
      <alignment horizontal="left" vertical="center" indent="1"/>
    </xf>
    <xf numFmtId="0" fontId="12" fillId="28" borderId="13" applyNumberFormat="0" applyProtection="0">
      <alignment horizontal="left" vertical="center" indent="1"/>
    </xf>
    <xf numFmtId="4" fontId="50" fillId="39" borderId="13" applyNumberFormat="0" applyProtection="0">
      <alignment horizontal="left" vertical="center" indent="1"/>
    </xf>
    <xf numFmtId="4" fontId="50" fillId="41" borderId="13" applyNumberFormat="0" applyProtection="0">
      <alignment horizontal="left" vertical="center" indent="1"/>
    </xf>
    <xf numFmtId="0" fontId="12" fillId="41" borderId="13" applyNumberFormat="0" applyProtection="0">
      <alignment horizontal="left" vertical="center" indent="1"/>
    </xf>
    <xf numFmtId="0" fontId="12" fillId="41" borderId="13" applyNumberFormat="0" applyProtection="0">
      <alignment horizontal="left" vertical="center" indent="1"/>
    </xf>
    <xf numFmtId="0" fontId="12" fillId="42" borderId="13" applyNumberFormat="0" applyProtection="0">
      <alignment horizontal="left" vertical="center" indent="1"/>
    </xf>
    <xf numFmtId="0" fontId="12" fillId="42" borderId="13" applyNumberFormat="0" applyProtection="0">
      <alignment horizontal="left" vertical="center" indent="1"/>
    </xf>
    <xf numFmtId="0" fontId="12" fillId="2" borderId="13" applyNumberFormat="0" applyProtection="0">
      <alignment horizontal="left" vertical="center" indent="1"/>
    </xf>
    <xf numFmtId="0" fontId="12" fillId="2" borderId="13" applyNumberFormat="0" applyProtection="0">
      <alignment horizontal="left" vertical="center" indent="1"/>
    </xf>
    <xf numFmtId="0" fontId="12" fillId="28" borderId="13" applyNumberFormat="0" applyProtection="0">
      <alignment horizontal="left" vertical="center" indent="1"/>
    </xf>
    <xf numFmtId="0" fontId="12" fillId="28" borderId="13" applyNumberFormat="0" applyProtection="0">
      <alignment horizontal="left" vertical="center" indent="1"/>
    </xf>
    <xf numFmtId="0" fontId="19" fillId="0" borderId="0"/>
    <xf numFmtId="4" fontId="46" fillId="43" borderId="13" applyNumberFormat="0" applyProtection="0">
      <alignment vertical="center"/>
    </xf>
    <xf numFmtId="4" fontId="47" fillId="43" borderId="13" applyNumberFormat="0" applyProtection="0">
      <alignment vertical="center"/>
    </xf>
    <xf numFmtId="4" fontId="46" fillId="43" borderId="13" applyNumberFormat="0" applyProtection="0">
      <alignment horizontal="left" vertical="center" indent="1"/>
    </xf>
    <xf numFmtId="4" fontId="46" fillId="43" borderId="13" applyNumberFormat="0" applyProtection="0">
      <alignment horizontal="left" vertical="center" indent="1"/>
    </xf>
    <xf numFmtId="4" fontId="46" fillId="39" borderId="13" applyNumberFormat="0" applyProtection="0">
      <alignment horizontal="right" vertical="center"/>
    </xf>
    <xf numFmtId="4" fontId="47" fillId="39" borderId="13" applyNumberFormat="0" applyProtection="0">
      <alignment horizontal="right" vertical="center"/>
    </xf>
    <xf numFmtId="0" fontId="12" fillId="28" borderId="13" applyNumberFormat="0" applyProtection="0">
      <alignment horizontal="left" vertical="center" indent="1"/>
    </xf>
    <xf numFmtId="0" fontId="12" fillId="28" borderId="13" applyNumberFormat="0" applyProtection="0">
      <alignment horizontal="left" vertical="center" indent="1"/>
    </xf>
    <xf numFmtId="0" fontId="51" fillId="0" borderId="0"/>
    <xf numFmtId="4" fontId="52" fillId="39" borderId="13" applyNumberFormat="0" applyProtection="0">
      <alignment horizontal="right" vertical="center"/>
    </xf>
    <xf numFmtId="167" fontId="53" fillId="44" borderId="0">
      <alignment horizontal="right" vertical="top"/>
    </xf>
    <xf numFmtId="0" fontId="54" fillId="0" borderId="0" applyNumberFormat="0" applyFill="0" applyBorder="0" applyAlignment="0" applyProtection="0"/>
    <xf numFmtId="0" fontId="23" fillId="0" borderId="15" applyNumberFormat="0" applyFont="0" applyFill="0" applyAlignment="0" applyProtection="0"/>
    <xf numFmtId="0" fontId="55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168" fontId="18" fillId="0" borderId="6">
      <protection locked="0"/>
    </xf>
    <xf numFmtId="0" fontId="40" fillId="9" borderId="7" applyNumberFormat="0" applyAlignment="0" applyProtection="0"/>
    <xf numFmtId="0" fontId="44" fillId="22" borderId="13" applyNumberFormat="0" applyAlignment="0" applyProtection="0"/>
    <xf numFmtId="0" fontId="21" fillId="22" borderId="7" applyNumberFormat="0" applyAlignment="0" applyProtection="0"/>
    <xf numFmtId="0" fontId="57" fillId="0" borderId="0" applyBorder="0">
      <alignment horizontal="center" vertical="center" wrapText="1"/>
    </xf>
    <xf numFmtId="0" fontId="58" fillId="0" borderId="17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59" fillId="0" borderId="18" applyBorder="0">
      <alignment horizontal="center" vertical="center" wrapText="1"/>
    </xf>
    <xf numFmtId="168" fontId="24" fillId="24" borderId="6"/>
    <xf numFmtId="4" fontId="7" fillId="27" borderId="1" applyBorder="0">
      <alignment horizontal="right"/>
    </xf>
    <xf numFmtId="49" fontId="60" fillId="0" borderId="0" applyBorder="0">
      <alignment vertical="center"/>
    </xf>
    <xf numFmtId="0" fontId="55" fillId="0" borderId="16" applyNumberFormat="0" applyFill="0" applyAlignment="0" applyProtection="0"/>
    <xf numFmtId="3" fontId="24" fillId="0" borderId="1" applyBorder="0">
      <alignment vertical="center"/>
    </xf>
    <xf numFmtId="0" fontId="22" fillId="23" borderId="8" applyNumberFormat="0" applyAlignment="0" applyProtection="0"/>
    <xf numFmtId="0" fontId="61" fillId="0" borderId="0">
      <alignment horizontal="center" vertical="top" wrapText="1"/>
    </xf>
    <xf numFmtId="0" fontId="62" fillId="0" borderId="0">
      <alignment horizontal="centerContinuous" vertical="center" wrapText="1"/>
    </xf>
    <xf numFmtId="0" fontId="63" fillId="3" borderId="0" applyFill="0">
      <alignment wrapText="1"/>
    </xf>
    <xf numFmtId="0" fontId="54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12" fillId="0" borderId="0"/>
    <xf numFmtId="0" fontId="19" fillId="0" borderId="0"/>
    <xf numFmtId="180" fontId="9" fillId="0" borderId="0">
      <alignment vertical="top"/>
    </xf>
    <xf numFmtId="0" fontId="19" fillId="0" borderId="0"/>
    <xf numFmtId="0" fontId="12" fillId="0" borderId="0"/>
    <xf numFmtId="0" fontId="19" fillId="0" borderId="0"/>
    <xf numFmtId="0" fontId="19" fillId="0" borderId="0"/>
    <xf numFmtId="0" fontId="12" fillId="0" borderId="0"/>
    <xf numFmtId="0" fontId="19" fillId="0" borderId="0"/>
    <xf numFmtId="0" fontId="12" fillId="0" borderId="0"/>
    <xf numFmtId="0" fontId="15" fillId="0" borderId="0"/>
    <xf numFmtId="0" fontId="12" fillId="0" borderId="0"/>
    <xf numFmtId="0" fontId="64" fillId="0" borderId="0"/>
    <xf numFmtId="0" fontId="20" fillId="5" borderId="0" applyNumberFormat="0" applyBorder="0" applyAlignment="0" applyProtection="0"/>
    <xf numFmtId="0" fontId="19" fillId="0" borderId="0" applyFont="0" applyFill="0" applyBorder="0" applyProtection="0">
      <alignment horizontal="center" vertical="center" wrapText="1"/>
    </xf>
    <xf numFmtId="0" fontId="19" fillId="0" borderId="0" applyNumberFormat="0" applyFont="0" applyFill="0" applyBorder="0" applyProtection="0">
      <alignment horizontal="justify" vertical="center" wrapText="1"/>
    </xf>
    <xf numFmtId="181" fontId="65" fillId="27" borderId="19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19" fillId="26" borderId="12" applyNumberFormat="0" applyFont="0" applyAlignment="0" applyProtection="0"/>
    <xf numFmtId="9" fontId="6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41" fillId="0" borderId="11" applyNumberFormat="0" applyFill="0" applyAlignment="0" applyProtection="0"/>
    <xf numFmtId="0" fontId="8" fillId="0" borderId="0"/>
    <xf numFmtId="167" fontId="9" fillId="0" borderId="0">
      <alignment vertical="top"/>
    </xf>
    <xf numFmtId="167" fontId="9" fillId="0" borderId="0">
      <alignment vertical="top"/>
    </xf>
    <xf numFmtId="3" fontId="66" fillId="0" borderId="0"/>
    <xf numFmtId="0" fontId="56" fillId="0" borderId="0" applyNumberFormat="0" applyFill="0" applyBorder="0" applyAlignment="0" applyProtection="0"/>
    <xf numFmtId="49" fontId="63" fillId="0" borderId="0">
      <alignment horizontal="center"/>
    </xf>
    <xf numFmtId="49" fontId="63" fillId="0" borderId="0">
      <alignment horizontal="center"/>
    </xf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7" fillId="3" borderId="0" applyBorder="0">
      <alignment horizontal="right"/>
    </xf>
    <xf numFmtId="4" fontId="7" fillId="3" borderId="0" applyBorder="0">
      <alignment horizontal="right"/>
    </xf>
    <xf numFmtId="4" fontId="7" fillId="3" borderId="0" applyFont="0" applyBorder="0">
      <alignment horizontal="right"/>
    </xf>
    <xf numFmtId="4" fontId="7" fillId="3" borderId="0" applyBorder="0">
      <alignment horizontal="right"/>
    </xf>
    <xf numFmtId="4" fontId="7" fillId="45" borderId="20" applyBorder="0">
      <alignment horizontal="right"/>
    </xf>
    <xf numFmtId="4" fontId="7" fillId="3" borderId="20" applyBorder="0">
      <alignment horizontal="right"/>
    </xf>
    <xf numFmtId="4" fontId="7" fillId="3" borderId="1" applyFont="0" applyBorder="0">
      <alignment horizontal="right"/>
    </xf>
    <xf numFmtId="0" fontId="30" fillId="6" borderId="0" applyNumberFormat="0" applyBorder="0" applyAlignment="0" applyProtection="0"/>
    <xf numFmtId="184" fontId="19" fillId="0" borderId="1" applyFont="0" applyFill="0" applyBorder="0" applyProtection="0">
      <alignment horizontal="center" vertical="center"/>
    </xf>
    <xf numFmtId="44" fontId="13" fillId="0" borderId="0">
      <protection locked="0"/>
    </xf>
    <xf numFmtId="0" fontId="18" fillId="0" borderId="1" applyBorder="0">
      <alignment horizontal="center" vertical="center" wrapText="1"/>
    </xf>
    <xf numFmtId="0" fontId="67" fillId="0" borderId="0"/>
    <xf numFmtId="0" fontId="19" fillId="0" borderId="0"/>
    <xf numFmtId="0" fontId="19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0" fontId="5" fillId="0" borderId="0" xfId="1" applyFont="1"/>
    <xf numFmtId="0" fontId="70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  <xf numFmtId="0" fontId="7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92">
    <cellStyle name=" 1" xfId="5"/>
    <cellStyle name="%" xfId="6"/>
    <cellStyle name="%_Inputs" xfId="7"/>
    <cellStyle name="%_Inputs (const)" xfId="8"/>
    <cellStyle name="%_Inputs Co" xfId="9"/>
    <cellStyle name="_Model_RAB Мой" xfId="10"/>
    <cellStyle name="_Model_RAB_MRSK_svod" xfId="11"/>
    <cellStyle name="_RAB с 2010 года" xfId="12"/>
    <cellStyle name="_TSET.NET.2010 Коми" xfId="13"/>
    <cellStyle name="_АГ" xfId="14"/>
    <cellStyle name="_АСКУЭ на 2010 год (нерегулируемый вид деятельности)" xfId="15"/>
    <cellStyle name="_выручка по присоединениям2" xfId="16"/>
    <cellStyle name="_Зарплата к бюджету  2009 г (повыш.на 10%)." xfId="17"/>
    <cellStyle name="_Исходные данные для модели" xfId="18"/>
    <cellStyle name="_Книга1" xfId="19"/>
    <cellStyle name="_Книга2" xfId="20"/>
    <cellStyle name="_КОТЕЛЬНАЯ ВОС 2012 Нюкс" xfId="21"/>
    <cellStyle name="_Лицензирование 2010 год" xfId="22"/>
    <cellStyle name="_МОДЕЛЬ_1 (2)" xfId="23"/>
    <cellStyle name="_Модель_2.1" xfId="24"/>
    <cellStyle name="_НВВ 2009 постатейно свод по филиалам_09_02_09" xfId="25"/>
    <cellStyle name="_НВВ 2009 постатейно свод по филиалам_для Валентина" xfId="26"/>
    <cellStyle name="_ОБЩЕХОЗ- 2009 (с распред по вид деят)" xfId="27"/>
    <cellStyle name="_ОБЩЕХОЗ, АДМИН- 2009 (с распред по вид деят)" xfId="28"/>
    <cellStyle name="_ОБЩЕХОЗ, АДМИН- 2010 (с распред по вид деят)" xfId="29"/>
    <cellStyle name="_Общехозяйственные расходы с распределением" xfId="30"/>
    <cellStyle name="_Омск" xfId="31"/>
    <cellStyle name="_Охрана труда-2010" xfId="32"/>
    <cellStyle name="_План обучения 2010 г" xfId="33"/>
    <cellStyle name="_план-факт УТГ Челябинск" xfId="34"/>
    <cellStyle name="_пр 5 тариф RAB" xfId="35"/>
    <cellStyle name="_Предожение _ДБП_2009 г ( согласованные БП)  (2)" xfId="36"/>
    <cellStyle name="_ПРИЛ. 2003_ЧТЭ" xfId="37"/>
    <cellStyle name="_Приложение МТС-3-КС" xfId="38"/>
    <cellStyle name="_Приложение-МТС--2-1" xfId="39"/>
    <cellStyle name="_Программные продукты 2010 года" xfId="40"/>
    <cellStyle name="_Расчет RAB_22072008" xfId="41"/>
    <cellStyle name="_Расчет RAB_Лен и МОЭСК_с 2010 года_14.04.2009_со сглаж_version 3.0_без ФСК" xfId="42"/>
    <cellStyle name="_Расчет затрат по метрологии для РЭК" xfId="43"/>
    <cellStyle name="_Расшифровка ТО к тарифам" xfId="44"/>
    <cellStyle name="_РБП" xfId="45"/>
    <cellStyle name="_Свод по ИПР (2)" xfId="46"/>
    <cellStyle name="_СЛУЖБА ЭТВС г.Вологда.на 2012 год" xfId="47"/>
    <cellStyle name="_СЛУЖБА ЭТВС(ИВАНОВ) на 2009 год (с распред по Волог.обл)" xfId="48"/>
    <cellStyle name="_СЛУЖБА ЭТВС(п.Нюкс) на 2009 год (с распред по Волог.обл п.Нюкс)" xfId="49"/>
    <cellStyle name="_СЛУЖБА ЭТС (РКоми) на 2010 год" xfId="50"/>
    <cellStyle name="_смета затрат по АСКУЭ на 2008г" xfId="51"/>
    <cellStyle name="_таблицы для расчетов28-04-08_2006-2009_прибыль корр_по ИА" xfId="52"/>
    <cellStyle name="_таблицы для расчетов28-04-08_2006-2009с ИА" xfId="53"/>
    <cellStyle name="_ТАРИФ-ВОДА Нюкс 2011" xfId="54"/>
    <cellStyle name="_ТАРИФ-ПЕРЕД.ТЕПЛ 2009 Юбил" xfId="55"/>
    <cellStyle name="_Тариф-Юб-стоки-2008" xfId="56"/>
    <cellStyle name="_ТО на 2009 дог с СГП" xfId="57"/>
    <cellStyle name="_Транспорт 2009 вариант 18.12.2009 утв" xfId="58"/>
    <cellStyle name="_Участок электроснабжения №1(с распред по эл-эн Коми)" xfId="59"/>
    <cellStyle name="_ФЗП  и медосмотр 2010" xfId="60"/>
    <cellStyle name="_Форма 6  РТК.xls(отчет по Адр пр. ЛО)" xfId="61"/>
    <cellStyle name="_форма по амортизации" xfId="62"/>
    <cellStyle name="_форма по амортизации на 2011 год" xfId="63"/>
    <cellStyle name="_Формат разбивки по МРСК_РСК" xfId="64"/>
    <cellStyle name="_Формат_для Согласования" xfId="65"/>
    <cellStyle name="_Цеховые 2009г" xfId="66"/>
    <cellStyle name="_Цеховые 2009г последний" xfId="67"/>
    <cellStyle name="_эл-эн 2009 (Коми)новый" xfId="68"/>
    <cellStyle name="_ЮУФ 94-газ отчет 2007г." xfId="69"/>
    <cellStyle name="’ћѓћ‚›‰" xfId="75"/>
    <cellStyle name="”ќђќ‘ћ‚›‰" xfId="70"/>
    <cellStyle name="”љ‘ђћ‚ђќќ›‰" xfId="71"/>
    <cellStyle name="„…ќ…†ќ›‰" xfId="72"/>
    <cellStyle name="‡ђѓћ‹ћ‚ћљ1" xfId="73"/>
    <cellStyle name="‡ђѓћ‹ћ‚ћљ2" xfId="74"/>
    <cellStyle name="20% - Accent1" xfId="76"/>
    <cellStyle name="20% - Accent2" xfId="77"/>
    <cellStyle name="20% - Accent3" xfId="78"/>
    <cellStyle name="20% - Accent4" xfId="79"/>
    <cellStyle name="20% - Accent5" xfId="80"/>
    <cellStyle name="20% - Accent6" xfId="81"/>
    <cellStyle name="20% - Акцент1 2" xfId="82"/>
    <cellStyle name="20% - Акцент2 2" xfId="83"/>
    <cellStyle name="20% - Акцент3 2" xfId="84"/>
    <cellStyle name="20% - Акцент4 2" xfId="85"/>
    <cellStyle name="20% - Акцент5 2" xfId="86"/>
    <cellStyle name="20% - Акцент6 2" xfId="87"/>
    <cellStyle name="40% - Accent1" xfId="88"/>
    <cellStyle name="40% - Accent2" xfId="89"/>
    <cellStyle name="40% - Accent3" xfId="90"/>
    <cellStyle name="40% - Accent4" xfId="91"/>
    <cellStyle name="40% - Accent5" xfId="92"/>
    <cellStyle name="40% - Accent6" xfId="93"/>
    <cellStyle name="40% - Акцент1 2" xfId="94"/>
    <cellStyle name="40% - Акцент2 2" xfId="95"/>
    <cellStyle name="40% - Акцент3 2" xfId="96"/>
    <cellStyle name="40% - Акцент4 2" xfId="97"/>
    <cellStyle name="40% - Акцент5 2" xfId="98"/>
    <cellStyle name="40% - Акцент6 2" xfId="99"/>
    <cellStyle name="60% - Accent1" xfId="100"/>
    <cellStyle name="60% - Accent2" xfId="101"/>
    <cellStyle name="60% - Accent3" xfId="102"/>
    <cellStyle name="60% - Accent4" xfId="103"/>
    <cellStyle name="60% - Accent5" xfId="104"/>
    <cellStyle name="60% - Accent6" xfId="105"/>
    <cellStyle name="60% - Акцент1 2" xfId="106"/>
    <cellStyle name="60% - Акцент2 2" xfId="107"/>
    <cellStyle name="60% - Акцент3 2" xfId="108"/>
    <cellStyle name="60% - Акцент4 2" xfId="109"/>
    <cellStyle name="60% - Акцент5 2" xfId="110"/>
    <cellStyle name="60% - Акцент6 2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Ăčďĺđńńűëęŕ" xfId="118"/>
    <cellStyle name="Áĺççŕůčňíűé" xfId="119"/>
    <cellStyle name="Äĺíĺćíűé [0]_(ňŕá 3č)" xfId="120"/>
    <cellStyle name="Äĺíĺćíűé_(ňŕá 3č)" xfId="121"/>
    <cellStyle name="Bad" xfId="122"/>
    <cellStyle name="Calculation" xfId="123"/>
    <cellStyle name="Check Cell" xfId="124"/>
    <cellStyle name="Comma [0]_laroux" xfId="125"/>
    <cellStyle name="Comma_laroux" xfId="126"/>
    <cellStyle name="Comma0" xfId="127"/>
    <cellStyle name="Çŕůčňíűé" xfId="128"/>
    <cellStyle name="Currency [0]" xfId="129"/>
    <cellStyle name="Currency_laroux" xfId="130"/>
    <cellStyle name="Currency0" xfId="131"/>
    <cellStyle name="Đ_x0010_" xfId="132"/>
    <cellStyle name="Date" xfId="133"/>
    <cellStyle name="Dates" xfId="134"/>
    <cellStyle name="E-mail" xfId="135"/>
    <cellStyle name="Euro" xfId="136"/>
    <cellStyle name="Excel Built-in Normal" xfId="137"/>
    <cellStyle name="Explanatory Text" xfId="138"/>
    <cellStyle name="Fixed" xfId="139"/>
    <cellStyle name="Good" xfId="140"/>
    <cellStyle name="Heading" xfId="141"/>
    <cellStyle name="Heading 1" xfId="142"/>
    <cellStyle name="Heading 1 2" xfId="143"/>
    <cellStyle name="Heading 2" xfId="144"/>
    <cellStyle name="Heading 2 2" xfId="145"/>
    <cellStyle name="Heading 3" xfId="146"/>
    <cellStyle name="Heading 4" xfId="147"/>
    <cellStyle name="Heading2" xfId="148"/>
    <cellStyle name="Îáű÷íűé__FES" xfId="149"/>
    <cellStyle name="Îňęđűâŕâřŕ˙ń˙ ăčďĺđńńűëęŕ" xfId="150"/>
    <cellStyle name="Input" xfId="151"/>
    <cellStyle name="Inputs" xfId="152"/>
    <cellStyle name="Inputs (const)" xfId="153"/>
    <cellStyle name="Inputs Co" xfId="154"/>
    <cellStyle name="Linked Cell" xfId="155"/>
    <cellStyle name="Neutral" xfId="156"/>
    <cellStyle name="Normal_38" xfId="157"/>
    <cellStyle name="Normal1" xfId="158"/>
    <cellStyle name="Note" xfId="159"/>
    <cellStyle name="Note 2" xfId="160"/>
    <cellStyle name="Ôčíŕíńîâűé [0]_(ňŕá 3č)" xfId="161"/>
    <cellStyle name="Ôčíŕíńîâűé_(ňŕá 3č)" xfId="162"/>
    <cellStyle name="Output" xfId="163"/>
    <cellStyle name="Price_Body" xfId="164"/>
    <cellStyle name="SAPBEXaggData" xfId="165"/>
    <cellStyle name="SAPBEXaggDataEmph" xfId="166"/>
    <cellStyle name="SAPBEXaggItem" xfId="167"/>
    <cellStyle name="SAPBEXaggItemX" xfId="168"/>
    <cellStyle name="SAPBEXchaText" xfId="169"/>
    <cellStyle name="SAPBEXexcBad7" xfId="170"/>
    <cellStyle name="SAPBEXexcBad8" xfId="171"/>
    <cellStyle name="SAPBEXexcBad9" xfId="172"/>
    <cellStyle name="SAPBEXexcCritical4" xfId="173"/>
    <cellStyle name="SAPBEXexcCritical5" xfId="174"/>
    <cellStyle name="SAPBEXexcCritical6" xfId="175"/>
    <cellStyle name="SAPBEXexcGood1" xfId="176"/>
    <cellStyle name="SAPBEXexcGood2" xfId="177"/>
    <cellStyle name="SAPBEXexcGood3" xfId="178"/>
    <cellStyle name="SAPBEXfilterDrill" xfId="179"/>
    <cellStyle name="SAPBEXfilterItem" xfId="180"/>
    <cellStyle name="SAPBEXfilterText" xfId="181"/>
    <cellStyle name="SAPBEXformats" xfId="182"/>
    <cellStyle name="SAPBEXheaderItem" xfId="183"/>
    <cellStyle name="SAPBEXheaderText" xfId="184"/>
    <cellStyle name="SAPBEXHLevel0" xfId="185"/>
    <cellStyle name="SAPBEXHLevel0X" xfId="186"/>
    <cellStyle name="SAPBEXHLevel1" xfId="187"/>
    <cellStyle name="SAPBEXHLevel1X" xfId="188"/>
    <cellStyle name="SAPBEXHLevel2" xfId="189"/>
    <cellStyle name="SAPBEXHLevel2X" xfId="190"/>
    <cellStyle name="SAPBEXHLevel3" xfId="191"/>
    <cellStyle name="SAPBEXHLevel3X" xfId="192"/>
    <cellStyle name="SAPBEXinputData" xfId="193"/>
    <cellStyle name="SAPBEXresData" xfId="194"/>
    <cellStyle name="SAPBEXresDataEmph" xfId="195"/>
    <cellStyle name="SAPBEXresItem" xfId="196"/>
    <cellStyle name="SAPBEXresItemX" xfId="197"/>
    <cellStyle name="SAPBEXstdData" xfId="198"/>
    <cellStyle name="SAPBEXstdDataEmph" xfId="199"/>
    <cellStyle name="SAPBEXstdItem" xfId="200"/>
    <cellStyle name="SAPBEXstdItemX" xfId="201"/>
    <cellStyle name="SAPBEXtitle" xfId="202"/>
    <cellStyle name="SAPBEXundefined" xfId="203"/>
    <cellStyle name="Table Heading" xfId="204"/>
    <cellStyle name="Title" xfId="205"/>
    <cellStyle name="Total" xfId="206"/>
    <cellStyle name="Total 2" xfId="207"/>
    <cellStyle name="Warning Text" xfId="208"/>
    <cellStyle name="Акцент1 2" xfId="209"/>
    <cellStyle name="Акцент2 2" xfId="210"/>
    <cellStyle name="Акцент3 2" xfId="211"/>
    <cellStyle name="Акцент4 2" xfId="212"/>
    <cellStyle name="Акцент5 2" xfId="213"/>
    <cellStyle name="Акцент6 2" xfId="214"/>
    <cellStyle name="Беззащитный" xfId="215"/>
    <cellStyle name="Ввод  2" xfId="216"/>
    <cellStyle name="Вывод 2" xfId="217"/>
    <cellStyle name="Вычисление 2" xfId="218"/>
    <cellStyle name="Гиперссылка" xfId="1" builtinId="8"/>
    <cellStyle name="Гиперссылка 2" xfId="4"/>
    <cellStyle name="Гиперссылка 3" xfId="288"/>
    <cellStyle name="Заголовок" xfId="219"/>
    <cellStyle name="Заголовок 1 2" xfId="220"/>
    <cellStyle name="Заголовок 2 2" xfId="221"/>
    <cellStyle name="Заголовок 3 2" xfId="222"/>
    <cellStyle name="Заголовок 4 2" xfId="223"/>
    <cellStyle name="ЗаголовокСтолбца" xfId="224"/>
    <cellStyle name="Защитный" xfId="225"/>
    <cellStyle name="Значение" xfId="226"/>
    <cellStyle name="Зоголовок" xfId="227"/>
    <cellStyle name="Итог 2" xfId="228"/>
    <cellStyle name="Итого" xfId="229"/>
    <cellStyle name="Контрольная ячейка 2" xfId="230"/>
    <cellStyle name="Мои наименования показателей" xfId="233"/>
    <cellStyle name="Мой заголовок" xfId="231"/>
    <cellStyle name="Мой заголовок листа" xfId="232"/>
    <cellStyle name="Название 2" xfId="234"/>
    <cellStyle name="Нейтральный 2" xfId="235"/>
    <cellStyle name="Обычный" xfId="0" builtinId="0"/>
    <cellStyle name="Обычный 2" xfId="3"/>
    <cellStyle name="Обычный 2 2" xfId="236"/>
    <cellStyle name="Обычный 2 3" xfId="237"/>
    <cellStyle name="Обычный 2_RAB с 2010 года" xfId="238"/>
    <cellStyle name="Обычный 3" xfId="239"/>
    <cellStyle name="Обычный 3 2" xfId="240"/>
    <cellStyle name="Обычный 4" xfId="241"/>
    <cellStyle name="Обычный 4 2" xfId="242"/>
    <cellStyle name="Обычный 4 3" xfId="243"/>
    <cellStyle name="Обычный 4_Исходные данные для модели" xfId="244"/>
    <cellStyle name="Обычный 5" xfId="245"/>
    <cellStyle name="Обычный 5 2" xfId="246"/>
    <cellStyle name="Обычный 6" xfId="247"/>
    <cellStyle name="Обычный 7" xfId="248"/>
    <cellStyle name="Обычный 8" xfId="2"/>
    <cellStyle name="Обычный 9" xfId="289"/>
    <cellStyle name="Плохой 2" xfId="249"/>
    <cellStyle name="По центру с переносом" xfId="250"/>
    <cellStyle name="По ширине с переносом" xfId="251"/>
    <cellStyle name="Поле ввода" xfId="252"/>
    <cellStyle name="Пояснение 2" xfId="253"/>
    <cellStyle name="Примечание 2" xfId="254"/>
    <cellStyle name="Процентный 2" xfId="255"/>
    <cellStyle name="Процентный 2 2" xfId="256"/>
    <cellStyle name="Процентный 2 3" xfId="257"/>
    <cellStyle name="Процентный 3" xfId="258"/>
    <cellStyle name="Процентный 3 2" xfId="259"/>
    <cellStyle name="Процентный 4" xfId="260"/>
    <cellStyle name="Связанная ячейка 2" xfId="261"/>
    <cellStyle name="Стиль 1" xfId="262"/>
    <cellStyle name="Стиль 1 2" xfId="263"/>
    <cellStyle name="Стиль 1_RAB с 2010 года" xfId="264"/>
    <cellStyle name="ТЕКСТ" xfId="265"/>
    <cellStyle name="Текст предупреждения 2" xfId="266"/>
    <cellStyle name="Текстовый" xfId="267"/>
    <cellStyle name="Текстовый 2" xfId="268"/>
    <cellStyle name="Тысячи [0]_1997 год " xfId="269"/>
    <cellStyle name="Тысячи_1997 год " xfId="270"/>
    <cellStyle name="Финансовый 2" xfId="271"/>
    <cellStyle name="Финансовый 2 2" xfId="272"/>
    <cellStyle name="Финансовый 3" xfId="273"/>
    <cellStyle name="Финансовый 3 2" xfId="290"/>
    <cellStyle name="Финансовый 4" xfId="291"/>
    <cellStyle name="Формула" xfId="274"/>
    <cellStyle name="Формула 2" xfId="275"/>
    <cellStyle name="Формула 3" xfId="276"/>
    <cellStyle name="Формула_A РТ 2009 Рязаньэнерго" xfId="277"/>
    <cellStyle name="ФормулаВБ" xfId="278"/>
    <cellStyle name="ФормулаВБ 2" xfId="279"/>
    <cellStyle name="ФормулаНаКонтроль" xfId="280"/>
    <cellStyle name="Хороший 2" xfId="281"/>
    <cellStyle name="Цифры по центру с десятыми" xfId="282"/>
    <cellStyle name="Џђћ–…ќ’ќ›‰" xfId="283"/>
    <cellStyle name="Шапка таблицы" xfId="284"/>
    <cellStyle name="ܘ_x0008_" xfId="285"/>
    <cellStyle name="ܛ_x0008_" xfId="286"/>
    <cellStyle name="㐀കܒ_x0008_" xfId="2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hazov_IN\Local%20Settings\Temporary%20Internet%20Files\OLK2\&#1052;&#1086;&#1076;&#1077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YARYAB~1/LOCALS~1/Temp/notes6030C8/&#1053;&#1086;&#1074;&#1072;&#1103;%20&#1087;&#1072;&#1087;&#1082;&#1072;/PREDEL.ELEK.2011.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YARYAB~1/LOCALS~1/Temp/notes6030C8/~193966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ernovaNYu\Local%20Settings\Temporary%20Internet%20Files\Content.IE5\3TZ55I6O\TEPLO.PREDEL.2010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F160~1.ILC/LOCALS~1/Temp/Rar$DI00.281/REP.BLR.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ernovaNYu\Local%20Settings\Temporary%20Internet%20Files\Content.IE5\3TZ55I6O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%202014/&#1056;&#1077;&#1089;&#1087;&#1091;&#1073;&#1083;&#1080;&#1082;&#1072;%20&#1050;&#1086;&#1084;&#1080;/&#1069;&#1083;&#1077;&#1082;&#1090;&#1088;&#1086;&#1101;&#1085;&#1077;&#1088;&#1075;&#1080;&#1103;/TSET.NET.2014%20Kom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ernovaNYu\Local%20Settings\Temporary%20Internet%20Files\Content.IE5\3TZ55I6O\&#1057;&#1090;&#1072;&#1085;&#1094;&#1080;&#1080;%202009\&#1040;&#1083;&#1090;&#1072;&#1081;-&#1050;&#1086;&#1082;&#1089;_09_&#1060;&#1057;&#105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oks\&#1056;&#1072;&#1073;&#1086;&#1095;&#1080;&#1081;%20&#1089;&#1090;&#1086;&#1083;\&#1051;&#1080;&#1076;&#1072;-&#1090;&#1072;&#1088;&#1080;&#1092;\&#1090;&#1072;&#1088;&#1080;&#1092;%202008%20-418,602%20&#1087;&#1086;%20&#1101;.&#1101;&#1085;&#1077;&#1088;&#1075;&#1080;&#1080;%20-&#1056;&#1057;&#105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hernovaNYu\Local%20Settings\Temporary%20Internet%20Files\Content.IE5\3TZ55I6O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.shiryaeva/&#1056;&#1072;&#1073;&#1086;&#1095;&#1080;&#1081;%20&#1089;&#1090;&#1086;&#1083;/&#1054;&#1082;&#1089;&#1072;&#1085;&#1072;/&#1054;&#1082;&#1089;&#1072;&#1085;&#1072;/&#1058;&#1072;&#1088;&#1080;&#1092;&#1099;%20&#1101;&#1083;&#1077;&#1082;&#1090;&#1088;&#1080;&#1082;&#1072;,%20&#1090;&#1077;&#1087;&#1083;&#1086;/2014/&#1074;%20&#1057;&#1058;%20%20&#1040;&#1054;/&#1057;&#1042;&#1054;&#1044;%20&#1090;&#1072;&#1073;&#1083;%20&#1087;&#1086;%20&#1084;&#1077;&#1090;&#1086;&#1076;&#1080;&#1082;&#1077;%20&#1069;&#1083;&#1077;&#1082;&#1090;&#1088;&#1080;&#1082;&#1072;%202014&#1075;%20&#1076;&#1083;&#1103;%20&#1057;&#105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  <cell r="G37">
            <v>102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Исходники"/>
      <sheetName val="Коментарии"/>
      <sheetName val="Расчет RAB"/>
      <sheetName val="пилоты с 2009 го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9">
          <cell r="E19" t="str">
            <v>L9</v>
          </cell>
          <cell r="K19">
            <v>0</v>
          </cell>
        </row>
        <row r="20">
          <cell r="D20">
            <v>0</v>
          </cell>
          <cell r="E20" t="str">
            <v>L10</v>
          </cell>
          <cell r="K20">
            <v>0</v>
          </cell>
        </row>
        <row r="21">
          <cell r="E21" t="str">
            <v>L10.1</v>
          </cell>
        </row>
        <row r="22">
          <cell r="D22">
            <v>0</v>
          </cell>
          <cell r="E22" t="str">
            <v>L10.2</v>
          </cell>
        </row>
        <row r="23">
          <cell r="D23">
            <v>0</v>
          </cell>
          <cell r="E23" t="str">
            <v>L11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L12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L12_1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 t="str">
            <v>L13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 t="str">
            <v>L13_1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E28" t="str">
            <v>L14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 t="str">
            <v>L15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0</v>
          </cell>
          <cell r="E30" t="str">
            <v>L16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>
            <v>0</v>
          </cell>
          <cell r="E31" t="str">
            <v>L17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>
            <v>0</v>
          </cell>
          <cell r="E32" t="str">
            <v>L18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0</v>
          </cell>
          <cell r="E33" t="str">
            <v>L19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D34">
            <v>0</v>
          </cell>
          <cell r="E34" t="str">
            <v>L20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6">
          <cell r="D36">
            <v>0</v>
          </cell>
          <cell r="E36" t="str">
            <v>L20.1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0</v>
          </cell>
          <cell r="E37" t="str">
            <v>L21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>
            <v>0</v>
          </cell>
          <cell r="E38" t="str">
            <v>L22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D39">
            <v>0</v>
          </cell>
          <cell r="E39" t="str">
            <v>L34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0</v>
          </cell>
          <cell r="E40" t="str">
            <v>L23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2">
          <cell r="D42">
            <v>0</v>
          </cell>
          <cell r="E42" t="str">
            <v>L24</v>
          </cell>
          <cell r="H42">
            <v>0</v>
          </cell>
          <cell r="I42">
            <v>0</v>
          </cell>
        </row>
        <row r="43">
          <cell r="D43">
            <v>0</v>
          </cell>
          <cell r="E43" t="str">
            <v>L25</v>
          </cell>
          <cell r="H43">
            <v>0</v>
          </cell>
          <cell r="I43">
            <v>0</v>
          </cell>
        </row>
        <row r="45">
          <cell r="D45">
            <v>0</v>
          </cell>
          <cell r="E45" t="str">
            <v>L25.1</v>
          </cell>
          <cell r="H45">
            <v>0</v>
          </cell>
          <cell r="I45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8">
          <cell r="A8">
            <v>0.04</v>
          </cell>
        </row>
        <row r="9">
          <cell r="A9">
            <v>0.05</v>
          </cell>
        </row>
        <row r="10">
          <cell r="A10">
            <v>0.06</v>
          </cell>
        </row>
        <row r="11">
          <cell r="A11">
            <v>7.0000000000000007E-2</v>
          </cell>
        </row>
        <row r="12">
          <cell r="A12">
            <v>0.08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Расчет индексация"/>
      <sheetName val="TEHSHEET"/>
      <sheetName val="regs"/>
      <sheetName val="Регионы"/>
      <sheetName val="Показатели надежности и кач-ва"/>
      <sheetName val="Свод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L3" t="str">
            <v>1</v>
          </cell>
        </row>
        <row r="4">
          <cell r="L4" t="str">
            <v>2</v>
          </cell>
        </row>
        <row r="5">
          <cell r="L5" t="str">
            <v>3</v>
          </cell>
        </row>
        <row r="6">
          <cell r="L6" t="str">
            <v>4</v>
          </cell>
        </row>
        <row r="7">
          <cell r="L7" t="str">
            <v>5</v>
          </cell>
        </row>
        <row r="8">
          <cell r="F8" t="str">
            <v>Сбытовая организация</v>
          </cell>
          <cell r="L8" t="str">
            <v>6</v>
          </cell>
        </row>
        <row r="9">
          <cell r="F9" t="str">
            <v>ТСО</v>
          </cell>
          <cell r="L9" t="str">
            <v>7</v>
          </cell>
        </row>
        <row r="10">
          <cell r="L10" t="str">
            <v>8</v>
          </cell>
        </row>
        <row r="11">
          <cell r="L11" t="str">
            <v>9</v>
          </cell>
        </row>
        <row r="12">
          <cell r="L12" t="str">
            <v>10</v>
          </cell>
        </row>
        <row r="13">
          <cell r="F13" t="str">
            <v>матрешка сверху</v>
          </cell>
        </row>
        <row r="14">
          <cell r="F14" t="str">
            <v>матрешка снизу</v>
          </cell>
        </row>
        <row r="15">
          <cell r="F15" t="str">
            <v>ромашка</v>
          </cell>
        </row>
        <row r="20">
          <cell r="F20" t="str">
            <v>Городское население с газ.плитами</v>
          </cell>
        </row>
        <row r="21">
          <cell r="F21" t="str">
            <v>Городское население c эл.плитами</v>
          </cell>
        </row>
        <row r="22">
          <cell r="F22" t="str">
            <v>Городское население без плит</v>
          </cell>
        </row>
        <row r="23">
          <cell r="F23" t="str">
            <v>Прочее городское население</v>
          </cell>
        </row>
        <row r="24">
          <cell r="F24" t="str">
            <v>Сельское населения</v>
          </cell>
        </row>
        <row r="25">
          <cell r="F25" t="str">
            <v>Потребители, приравненные к населению</v>
          </cell>
        </row>
        <row r="26">
          <cell r="F26" t="str">
            <v>Бюджетные потребители</v>
          </cell>
        </row>
        <row r="27">
          <cell r="F27" t="str">
            <v>Прочие потребители</v>
          </cell>
        </row>
        <row r="31">
          <cell r="F31" t="str">
            <v>НН</v>
          </cell>
        </row>
        <row r="32">
          <cell r="F32" t="str">
            <v>ВН</v>
          </cell>
        </row>
        <row r="33">
          <cell r="F33" t="str">
            <v>СН1</v>
          </cell>
        </row>
        <row r="34">
          <cell r="F34" t="str">
            <v>СН2</v>
          </cell>
        </row>
      </sheetData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Update"/>
      <sheetName val="Заголовок"/>
      <sheetName val="Справочники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Показатели надежности и кач-ва"/>
      <sheetName val="Расчет индексация"/>
      <sheetName val="Лист1"/>
    </sheetNames>
    <sheetDataSet>
      <sheetData sheetId="0" refreshError="1"/>
      <sheetData sheetId="1">
        <row r="15">
          <cell r="B15">
            <v>2009</v>
          </cell>
        </row>
      </sheetData>
      <sheetData sheetId="2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</row>
        <row r="11">
          <cell r="B11" t="str">
            <v>Воронежская область</v>
          </cell>
        </row>
        <row r="12">
          <cell r="B12" t="str">
            <v>г. Москва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</row>
        <row r="15">
          <cell r="B15" t="str">
            <v>Еврейская автономная область</v>
          </cell>
        </row>
        <row r="16">
          <cell r="B16" t="str">
            <v>Забайкальский край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Камчатский край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</sheetData>
      <sheetData sheetId="3" refreshError="1"/>
      <sheetData sheetId="4" refreshError="1"/>
      <sheetData sheetId="5" refreshError="1"/>
      <sheetData sheetId="6">
        <row r="11">
          <cell r="B11" t="str">
            <v>2011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4"/>
      <sheetName val="6"/>
      <sheetName val="15"/>
      <sheetName val="17.1"/>
      <sheetName val="2.3"/>
      <sheetName val="21.3"/>
      <sheetName val="Форма 20 (1)"/>
      <sheetName val="Форма 20 (2)"/>
      <sheetName val="Форма 20 (3)"/>
      <sheetName val="Форма 20 (4)"/>
      <sheetName val="Форма 20 (5)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</row>
      </sheetData>
      <sheetData sheetId="5" refreshError="1">
        <row r="11">
          <cell r="D11">
            <v>0</v>
          </cell>
          <cell r="E11">
            <v>0</v>
          </cell>
          <cell r="G11">
            <v>0</v>
          </cell>
          <cell r="I11" t="str">
            <v>-</v>
          </cell>
          <cell r="K11" t="e">
            <v>#NAME?</v>
          </cell>
          <cell r="M11" t="e">
            <v>#NAME?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I26" t="str">
            <v>-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</row>
        <row r="29">
          <cell r="F29">
            <v>0</v>
          </cell>
        </row>
        <row r="30">
          <cell r="F30">
            <v>0</v>
          </cell>
        </row>
      </sheetData>
      <sheetData sheetId="7" refreshError="1"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E11">
            <v>0</v>
          </cell>
          <cell r="F11">
            <v>0</v>
          </cell>
          <cell r="G11">
            <v>0</v>
          </cell>
          <cell r="I11" t="str">
            <v>-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E15">
            <v>0</v>
          </cell>
          <cell r="F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I26" t="str">
            <v>-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F29">
            <v>0</v>
          </cell>
        </row>
        <row r="30">
          <cell r="F30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</sheetData>
      <sheetData sheetId="9" refreshError="1">
        <row r="9">
          <cell r="L9" t="e">
            <v>#NAME?</v>
          </cell>
          <cell r="M9" t="e">
            <v>#NAME?</v>
          </cell>
          <cell r="N9">
            <v>0</v>
          </cell>
        </row>
        <row r="10"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6">
          <cell r="L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10">
          <cell r="C10">
            <v>0</v>
          </cell>
          <cell r="D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  <cell r="L24" t="e">
            <v>#NAME?</v>
          </cell>
          <cell r="M24" t="e">
            <v>#NAME?</v>
          </cell>
          <cell r="N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I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F23">
            <v>0</v>
          </cell>
          <cell r="I23">
            <v>0</v>
          </cell>
        </row>
        <row r="24">
          <cell r="D24">
            <v>0</v>
          </cell>
          <cell r="F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3"/>
      <sheetName val="4"/>
      <sheetName val="5"/>
      <sheetName val="свод"/>
      <sheetName val="16"/>
      <sheetName val="17"/>
      <sheetName val="17.1"/>
      <sheetName val="17.2"/>
      <sheetName val="17.3"/>
      <sheetName val="24"/>
      <sheetName val="25"/>
      <sheetName val="P2.1"/>
      <sheetName val="перекрестка"/>
      <sheetName val="P2.1.2"/>
      <sheetName val="P2.1.3"/>
      <sheetName val="P2.2"/>
      <sheetName val="P2.2.2"/>
      <sheetName val="P2.2.3"/>
      <sheetName val="15"/>
      <sheetName val="18.2"/>
      <sheetName val="21.3"/>
      <sheetName val="Индексация"/>
      <sheetName val="индекс."/>
      <sheetName val="Расчет индексация"/>
      <sheetName val="Ф-1 (для АО-энерго)"/>
      <sheetName val="Ф-2 (для АО-энерго)"/>
      <sheetName val="TEHSHEET"/>
      <sheetName val="20сч."/>
      <sheetName val="4.7..."/>
      <sheetName val="журнал проводок"/>
      <sheetName val="25сч"/>
      <sheetName val="26сч"/>
      <sheetName val="фот"/>
      <sheetName val="проезд"/>
      <sheetName val="МО"/>
      <sheetName val="ДМС"/>
      <sheetName val="дефлят"/>
      <sheetName val="Сер.об."/>
      <sheetName val="ПНР"/>
      <sheetName val="ТО и ТР"/>
      <sheetName val="ГТУ"/>
      <sheetName val="ГП"/>
      <sheetName val="публикация"/>
    </sheetNames>
    <sheetDataSet>
      <sheetData sheetId="0"/>
      <sheetData sheetId="1">
        <row r="15">
          <cell r="B15">
            <v>2007</v>
          </cell>
        </row>
      </sheetData>
      <sheetData sheetId="2"/>
      <sheetData sheetId="3">
        <row r="19">
          <cell r="G19">
            <v>12.098308138952847</v>
          </cell>
          <cell r="H19">
            <v>27.20217698044749</v>
          </cell>
          <cell r="I19">
            <v>1.9429753966429062</v>
          </cell>
          <cell r="L19">
            <v>12.208076999999999</v>
          </cell>
          <cell r="M19">
            <v>27.377861999999997</v>
          </cell>
          <cell r="N19">
            <v>2.4923000000000002</v>
          </cell>
          <cell r="Q19">
            <v>12.208076999999999</v>
          </cell>
          <cell r="R19">
            <v>27.377861999999997</v>
          </cell>
          <cell r="S19">
            <v>2.4923000000000002</v>
          </cell>
          <cell r="V19">
            <v>12.713647999999999</v>
          </cell>
          <cell r="W19">
            <v>28.263000000000002</v>
          </cell>
          <cell r="X19">
            <v>2.1132020000000002</v>
          </cell>
        </row>
        <row r="25">
          <cell r="F25">
            <v>0</v>
          </cell>
          <cell r="G25">
            <v>12.085000138952847</v>
          </cell>
          <cell r="H25">
            <v>26.989999980447489</v>
          </cell>
          <cell r="I25">
            <v>1.6900003966429062</v>
          </cell>
          <cell r="K25">
            <v>0</v>
          </cell>
          <cell r="L25">
            <v>12.051704229279407</v>
          </cell>
          <cell r="M25">
            <v>27.141878996530782</v>
          </cell>
          <cell r="N25">
            <v>2.0698222079945281</v>
          </cell>
          <cell r="P25">
            <v>0</v>
          </cell>
          <cell r="Q25">
            <v>12.103254999999999</v>
          </cell>
          <cell r="R25">
            <v>27.015567999999998</v>
          </cell>
          <cell r="S25">
            <v>2.0778736000000002</v>
          </cell>
          <cell r="U25">
            <v>0</v>
          </cell>
          <cell r="V25">
            <v>12.608825999999999</v>
          </cell>
          <cell r="W25">
            <v>27.900706000000003</v>
          </cell>
          <cell r="X25">
            <v>1.6987756000000003</v>
          </cell>
        </row>
      </sheetData>
      <sheetData sheetId="4">
        <row r="19">
          <cell r="G19">
            <v>1.6604186128697482</v>
          </cell>
          <cell r="H19">
            <v>3.7333320039591409</v>
          </cell>
          <cell r="I19">
            <v>0.26666146008850938</v>
          </cell>
          <cell r="L19">
            <v>1.3936160958904109</v>
          </cell>
          <cell r="M19">
            <v>3.1253267123287669</v>
          </cell>
          <cell r="N19">
            <v>0.28450913242009135</v>
          </cell>
          <cell r="Q19">
            <v>1.4513296803652966</v>
          </cell>
          <cell r="R19">
            <v>3.2263698630136988</v>
          </cell>
          <cell r="S19">
            <v>0.24123310502283107</v>
          </cell>
          <cell r="V19">
            <v>1.4513296803652966</v>
          </cell>
          <cell r="W19">
            <v>3.2263698630136988</v>
          </cell>
          <cell r="X19">
            <v>0.24123310502283107</v>
          </cell>
        </row>
        <row r="21">
          <cell r="G21">
            <v>1.8264414037303389E-3</v>
          </cell>
          <cell r="H21">
            <v>2.9119992314343257E-2</v>
          </cell>
          <cell r="I21">
            <v>3.4719267666716958E-2</v>
          </cell>
          <cell r="L21">
            <v>1.7850772913309623E-2</v>
          </cell>
          <cell r="M21">
            <v>2.6938699026165955E-2</v>
          </cell>
          <cell r="N21">
            <v>4.8228058448113238E-2</v>
          </cell>
          <cell r="Q21">
            <v>1.1965981735159817E-2</v>
          </cell>
          <cell r="R21">
            <v>4.1357762557077626E-2</v>
          </cell>
          <cell r="S21">
            <v>4.7308949771689493E-2</v>
          </cell>
          <cell r="V21">
            <v>1.1965981735159817E-2</v>
          </cell>
          <cell r="W21">
            <v>4.1357762557077626E-2</v>
          </cell>
          <cell r="X21">
            <v>4.7308949771689493E-2</v>
          </cell>
        </row>
        <row r="25">
          <cell r="F25">
            <v>0</v>
          </cell>
          <cell r="G25">
            <v>1.6585921714660179</v>
          </cell>
          <cell r="H25">
            <v>3.7042120116447976</v>
          </cell>
          <cell r="I25">
            <v>0.23194219242179243</v>
          </cell>
          <cell r="K25">
            <v>0</v>
          </cell>
          <cell r="L25">
            <v>1.3757653229771012</v>
          </cell>
          <cell r="M25">
            <v>3.0983880133026012</v>
          </cell>
          <cell r="N25">
            <v>0.23628107397197812</v>
          </cell>
          <cell r="P25">
            <v>0</v>
          </cell>
          <cell r="Q25">
            <v>1.4393636986301368</v>
          </cell>
          <cell r="R25">
            <v>3.1850121004566212</v>
          </cell>
          <cell r="S25">
            <v>0.19392415525114159</v>
          </cell>
          <cell r="U25">
            <v>0</v>
          </cell>
          <cell r="V25">
            <v>1.4393636986301368</v>
          </cell>
          <cell r="W25">
            <v>3.1850121004566212</v>
          </cell>
          <cell r="X25">
            <v>0.19392415525114159</v>
          </cell>
        </row>
      </sheetData>
      <sheetData sheetId="5">
        <row r="10">
          <cell r="E10">
            <v>5.6604120769173987</v>
          </cell>
          <cell r="F10">
            <v>4.8034519406392695</v>
          </cell>
          <cell r="G10">
            <v>4.9189326484018263</v>
          </cell>
          <cell r="H10">
            <v>4.9189326484018263</v>
          </cell>
          <cell r="J10">
            <v>3.2730456621004569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E11">
            <v>5.5947463755326083</v>
          </cell>
          <cell r="F11">
            <v>4.71043441025168</v>
          </cell>
          <cell r="G11">
            <v>4.8182999543378999</v>
          </cell>
          <cell r="H11">
            <v>4.8182999543378999</v>
          </cell>
          <cell r="J11">
            <v>3.1856629393909719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>
            <v>5.5947463755326083</v>
          </cell>
          <cell r="F12">
            <v>4.71043441025168</v>
          </cell>
          <cell r="G12">
            <v>4.8182999543378999</v>
          </cell>
          <cell r="H12">
            <v>4.8182999543378999</v>
          </cell>
          <cell r="J12">
            <v>3.1856629393909719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E13">
            <v>18360.956577599998</v>
          </cell>
          <cell r="F13">
            <v>24589.40330835434</v>
          </cell>
          <cell r="G13">
            <v>19649.529877328001</v>
          </cell>
          <cell r="H13">
            <v>28622.529012818879</v>
          </cell>
          <cell r="I13">
            <v>19507.842591970497</v>
          </cell>
          <cell r="J13">
            <v>30109.73501008825</v>
          </cell>
          <cell r="K13">
            <v>0</v>
          </cell>
          <cell r="L13">
            <v>99.278927861164831</v>
          </cell>
          <cell r="M13">
            <v>68.15555181456439</v>
          </cell>
          <cell r="N13">
            <v>106.24633041052816</v>
          </cell>
          <cell r="O13">
            <v>79.334347187443285</v>
          </cell>
        </row>
        <row r="14">
          <cell r="E14">
            <v>782.99</v>
          </cell>
          <cell r="F14">
            <v>289.14510000000001</v>
          </cell>
          <cell r="G14">
            <v>814.68157848975</v>
          </cell>
          <cell r="H14">
            <v>814.68157848975</v>
          </cell>
          <cell r="I14">
            <v>842.04673271122067</v>
          </cell>
          <cell r="J14">
            <v>842.04673271122067</v>
          </cell>
          <cell r="K14">
            <v>0</v>
          </cell>
          <cell r="L14">
            <v>103.35899999999999</v>
          </cell>
          <cell r="M14">
            <v>103.35899999999999</v>
          </cell>
          <cell r="N14">
            <v>107.54246321296831</v>
          </cell>
          <cell r="O14">
            <v>291.21943713077644</v>
          </cell>
        </row>
        <row r="15">
          <cell r="E15">
            <v>65.62</v>
          </cell>
          <cell r="F15">
            <v>8.1941399999999991</v>
          </cell>
          <cell r="G15">
            <v>68.276829957749996</v>
          </cell>
          <cell r="H15">
            <v>68.276829957749996</v>
          </cell>
          <cell r="I15">
            <v>70.570248676030815</v>
          </cell>
          <cell r="J15">
            <v>70.570248676030815</v>
          </cell>
          <cell r="L15">
            <v>103.35899999999999</v>
          </cell>
          <cell r="M15">
            <v>103.35899999999999</v>
          </cell>
          <cell r="N15">
            <v>107.54381084430176</v>
          </cell>
          <cell r="O15">
            <v>861.22825184864826</v>
          </cell>
        </row>
        <row r="16">
          <cell r="E16">
            <v>717.37</v>
          </cell>
          <cell r="F16">
            <v>280.95096000000001</v>
          </cell>
          <cell r="G16">
            <v>746.40474853199999</v>
          </cell>
          <cell r="H16">
            <v>746.40474853199999</v>
          </cell>
          <cell r="I16">
            <v>771.47648403518986</v>
          </cell>
          <cell r="J16">
            <v>771.47648403518986</v>
          </cell>
          <cell r="L16">
            <v>103.35899999999999</v>
          </cell>
          <cell r="M16">
            <v>103.35899999999999</v>
          </cell>
          <cell r="N16">
            <v>107.54233994106109</v>
          </cell>
          <cell r="O16">
            <v>274.59471362375479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E27">
            <v>2486.8465776000003</v>
          </cell>
          <cell r="F27">
            <v>3880.2179681757757</v>
          </cell>
          <cell r="G27">
            <v>2587.4463052933115</v>
          </cell>
          <cell r="H27">
            <v>5030.4445767052975</v>
          </cell>
          <cell r="I27">
            <v>2674.3845011511662</v>
          </cell>
          <cell r="J27">
            <v>5347.3625850377302</v>
          </cell>
          <cell r="K27">
            <v>0</v>
          </cell>
          <cell r="L27">
            <v>103.35999999999999</v>
          </cell>
          <cell r="M27">
            <v>53.163979055361366</v>
          </cell>
          <cell r="N27">
            <v>107.54119394579438</v>
          </cell>
          <cell r="O27">
            <v>68.923563652494664</v>
          </cell>
        </row>
        <row r="28">
          <cell r="E28">
            <v>751.02</v>
          </cell>
          <cell r="F28">
            <v>1171.2234900000001</v>
          </cell>
          <cell r="G28">
            <v>781.41120770050713</v>
          </cell>
          <cell r="H28">
            <v>1398.1878429767435</v>
          </cell>
          <cell r="I28">
            <v>807.65881016716719</v>
          </cell>
          <cell r="J28">
            <v>1486.2736770842782</v>
          </cell>
          <cell r="L28">
            <v>103.35899999999999</v>
          </cell>
          <cell r="M28">
            <v>57.764685498027269</v>
          </cell>
          <cell r="N28">
            <v>107.5415848002939</v>
          </cell>
          <cell r="O28">
            <v>68.958556335577512</v>
          </cell>
        </row>
        <row r="29">
          <cell r="E29">
            <v>1987.47</v>
          </cell>
          <cell r="F29">
            <v>5071.5910000000003</v>
          </cell>
          <cell r="G29">
            <v>2067.897942225</v>
          </cell>
          <cell r="H29">
            <v>2067.9</v>
          </cell>
          <cell r="I29">
            <v>2137.3586341043379</v>
          </cell>
          <cell r="J29">
            <v>2137.3586341043379</v>
          </cell>
          <cell r="L29">
            <v>103.35899999999999</v>
          </cell>
          <cell r="M29">
            <v>103.35889714707373</v>
          </cell>
          <cell r="N29">
            <v>107.54168033249999</v>
          </cell>
          <cell r="O29">
            <v>42.143750040260301</v>
          </cell>
        </row>
        <row r="30">
          <cell r="E30">
            <v>12352.63</v>
          </cell>
          <cell r="F30">
            <v>14177.225750178566</v>
          </cell>
          <cell r="G30">
            <v>13398.092843619434</v>
          </cell>
          <cell r="H30">
            <v>19311.315014647087</v>
          </cell>
          <cell r="I30">
            <v>13046.393913836608</v>
          </cell>
          <cell r="J30">
            <v>20296.693381150682</v>
          </cell>
          <cell r="K30">
            <v>0</v>
          </cell>
          <cell r="L30">
            <v>97.375007518698339</v>
          </cell>
          <cell r="M30">
            <v>67.55828851603988</v>
          </cell>
          <cell r="N30">
            <v>105.61632554230644</v>
          </cell>
          <cell r="O30">
            <v>92.023602810107505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E36">
            <v>2353.16</v>
          </cell>
          <cell r="F36">
            <v>1368.35104</v>
          </cell>
          <cell r="G36">
            <v>2448.3865022999994</v>
          </cell>
          <cell r="H36">
            <v>2978.6208187414099</v>
          </cell>
          <cell r="I36">
            <v>2530.6278049122566</v>
          </cell>
          <cell r="J36">
            <v>3074.9309465060055</v>
          </cell>
          <cell r="L36">
            <v>103.35899999999999</v>
          </cell>
          <cell r="M36">
            <v>84.959716557059153</v>
          </cell>
          <cell r="N36">
            <v>107.54168033249998</v>
          </cell>
          <cell r="O36">
            <v>184.93995553306678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E41">
            <v>9999.4699999999993</v>
          </cell>
          <cell r="F41">
            <v>12808.874710178567</v>
          </cell>
          <cell r="G41">
            <v>10949.706341319434</v>
          </cell>
          <cell r="H41">
            <v>16332.694195905678</v>
          </cell>
          <cell r="I41">
            <v>10515.766108924352</v>
          </cell>
          <cell r="J41">
            <v>17221.762434644676</v>
          </cell>
          <cell r="K41">
            <v>0</v>
          </cell>
          <cell r="L41">
            <v>96.036969222109832</v>
          </cell>
          <cell r="M41">
            <v>64.384760914463641</v>
          </cell>
          <cell r="N41">
            <v>105.16323474068479</v>
          </cell>
          <cell r="O41">
            <v>82.097501512509936</v>
          </cell>
        </row>
        <row r="42">
          <cell r="F42">
            <v>22.098130000000001</v>
          </cell>
          <cell r="G42">
            <v>0</v>
          </cell>
          <cell r="H42">
            <v>23.475513036009403</v>
          </cell>
          <cell r="I42">
            <v>0</v>
          </cell>
          <cell r="J42">
            <v>24.6950331811071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E45">
            <v>314.75</v>
          </cell>
          <cell r="F45">
            <v>225.99082999999999</v>
          </cell>
          <cell r="G45">
            <v>327.48444040949994</v>
          </cell>
          <cell r="H45">
            <v>240.07690585961728</v>
          </cell>
          <cell r="I45">
            <v>338.48464276285506</v>
          </cell>
          <cell r="J45">
            <v>252.54856612192677</v>
          </cell>
          <cell r="L45">
            <v>103.35899999999999</v>
          </cell>
          <cell r="M45">
            <v>140.99008880128636</v>
          </cell>
          <cell r="N45">
            <v>107.54079198184434</v>
          </cell>
          <cell r="O45">
            <v>149.77804310150773</v>
          </cell>
        </row>
        <row r="46">
          <cell r="E46">
            <v>114.87</v>
          </cell>
          <cell r="F46">
            <v>438.77214000000009</v>
          </cell>
          <cell r="G46">
            <v>119.51722114961539</v>
          </cell>
          <cell r="H46">
            <v>196.41553822200001</v>
          </cell>
          <cell r="I46">
            <v>123.53180460803098</v>
          </cell>
          <cell r="J46">
            <v>490.33527073310609</v>
          </cell>
          <cell r="L46">
            <v>103.35899999999999</v>
          </cell>
          <cell r="M46">
            <v>62.893091720884279</v>
          </cell>
          <cell r="N46">
            <v>107.54052808220682</v>
          </cell>
          <cell r="O46">
            <v>28.153976368698103</v>
          </cell>
        </row>
        <row r="47">
          <cell r="E47">
            <v>3153.56</v>
          </cell>
          <cell r="F47">
            <v>3907.9138800000001</v>
          </cell>
          <cell r="G47">
            <v>3826.76</v>
          </cell>
          <cell r="H47">
            <v>3845.2023406800004</v>
          </cell>
          <cell r="I47">
            <v>3153.56</v>
          </cell>
          <cell r="J47">
            <v>3845.2023406800004</v>
          </cell>
          <cell r="L47">
            <v>82.408094576090477</v>
          </cell>
          <cell r="M47">
            <v>82.012849275502944</v>
          </cell>
          <cell r="N47">
            <v>100</v>
          </cell>
          <cell r="O47">
            <v>80.696762949136428</v>
          </cell>
        </row>
        <row r="48">
          <cell r="E48">
            <v>30.97</v>
          </cell>
          <cell r="F48">
            <v>55.628329999999998</v>
          </cell>
          <cell r="G48">
            <v>32.227936567961535</v>
          </cell>
          <cell r="H48">
            <v>59.095660405945338</v>
          </cell>
          <cell r="I48">
            <v>33.310472957279366</v>
          </cell>
          <cell r="J48">
            <v>62.165597503479951</v>
          </cell>
          <cell r="L48">
            <v>103.35899999999999</v>
          </cell>
          <cell r="M48">
            <v>56.367037322977708</v>
          </cell>
          <cell r="N48">
            <v>107.55722621013679</v>
          </cell>
          <cell r="O48">
            <v>59.880411576761993</v>
          </cell>
        </row>
        <row r="49">
          <cell r="E49">
            <v>24.54</v>
          </cell>
          <cell r="F49">
            <v>23.431999999999999</v>
          </cell>
          <cell r="G49">
            <v>25.535697629538458</v>
          </cell>
          <cell r="H49">
            <v>24.892523551077502</v>
          </cell>
          <cell r="I49">
            <v>26.393441712914655</v>
          </cell>
          <cell r="J49">
            <v>26.185655415173208</v>
          </cell>
          <cell r="L49">
            <v>103.35899999999999</v>
          </cell>
          <cell r="M49">
            <v>106.02959422236715</v>
          </cell>
          <cell r="N49">
            <v>107.55273721644114</v>
          </cell>
          <cell r="O49">
            <v>112.6384504648116</v>
          </cell>
        </row>
        <row r="50">
          <cell r="E50">
            <v>78.5</v>
          </cell>
          <cell r="F50">
            <v>62.252009999999999</v>
          </cell>
          <cell r="G50">
            <v>81.676146501865375</v>
          </cell>
          <cell r="H50">
            <v>66.13219635655993</v>
          </cell>
          <cell r="I50">
            <v>84.419648262863035</v>
          </cell>
          <cell r="J50">
            <v>69.567671678128917</v>
          </cell>
          <cell r="L50">
            <v>103.35899999999999</v>
          </cell>
          <cell r="M50">
            <v>127.65287244915326</v>
          </cell>
          <cell r="N50">
            <v>107.5409532010994</v>
          </cell>
          <cell r="O50">
            <v>135.60951407490785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F52">
            <v>1580.5909101785664</v>
          </cell>
          <cell r="G52">
            <v>0</v>
          </cell>
          <cell r="H52">
            <v>1162.0999999999999</v>
          </cell>
          <cell r="I52">
            <v>0</v>
          </cell>
          <cell r="J52">
            <v>1328.1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E53">
            <v>6282.28</v>
          </cell>
          <cell r="F53">
            <v>6492.1964800000005</v>
          </cell>
          <cell r="G53">
            <v>6536.5048990609521</v>
          </cell>
          <cell r="H53">
            <v>10715.303517794468</v>
          </cell>
          <cell r="I53">
            <v>6756.0660986204093</v>
          </cell>
          <cell r="J53">
            <v>11122.962299331753</v>
          </cell>
          <cell r="L53">
            <v>103.35899999999999</v>
          </cell>
          <cell r="M53">
            <v>63.050627426473604</v>
          </cell>
          <cell r="N53">
            <v>107.54162658494064</v>
          </cell>
          <cell r="O53">
            <v>104.06441208970325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E64">
            <v>18360.956577599998</v>
          </cell>
          <cell r="F64">
            <v>24589.40330835434</v>
          </cell>
          <cell r="G64">
            <v>19649.529877328001</v>
          </cell>
          <cell r="H64">
            <v>28622.529012818879</v>
          </cell>
          <cell r="I64">
            <v>19507.842591970497</v>
          </cell>
          <cell r="J64">
            <v>30109.73501008825</v>
          </cell>
          <cell r="K64">
            <v>0</v>
          </cell>
          <cell r="L64">
            <v>99.278927861164831</v>
          </cell>
          <cell r="M64">
            <v>68.15555181456439</v>
          </cell>
          <cell r="N64">
            <v>106.24633041052816</v>
          </cell>
          <cell r="O64">
            <v>79.334347187443285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E66">
            <v>10788.600202992087</v>
          </cell>
          <cell r="F66">
            <v>180.33105213531235</v>
          </cell>
          <cell r="G66">
            <v>152.88437030630544</v>
          </cell>
          <cell r="H66">
            <v>211.58394165875697</v>
          </cell>
          <cell r="I66">
            <v>143.06446298779804</v>
          </cell>
          <cell r="J66">
            <v>222.57769091200672</v>
          </cell>
          <cell r="K66">
            <v>0</v>
          </cell>
          <cell r="L66">
            <v>93.576905671369076</v>
          </cell>
          <cell r="M66">
            <v>67.615936193557019</v>
          </cell>
          <cell r="N66">
            <v>1.3260706699291798</v>
          </cell>
          <cell r="O66">
            <v>79.334347187443271</v>
          </cell>
        </row>
        <row r="67">
          <cell r="E67">
            <v>6941.0359353861268</v>
          </cell>
          <cell r="F67">
            <v>22374.045712900745</v>
          </cell>
          <cell r="G67">
            <v>17992.74478969855</v>
          </cell>
          <cell r="H67">
            <v>26023.231295207719</v>
          </cell>
          <cell r="I67">
            <v>17750.303105749947</v>
          </cell>
          <cell r="J67">
            <v>27375.379654747434</v>
          </cell>
          <cell r="K67">
            <v>0</v>
          </cell>
          <cell r="L67">
            <v>98.652558646375013</v>
          </cell>
          <cell r="M67">
            <v>68.20945064196826</v>
          </cell>
          <cell r="N67">
            <v>255.72988342067279</v>
          </cell>
          <cell r="O67">
            <v>79.334347187443285</v>
          </cell>
        </row>
        <row r="68">
          <cell r="E68">
            <v>631.32043922178491</v>
          </cell>
          <cell r="F68">
            <v>2035.0265433182799</v>
          </cell>
          <cell r="G68">
            <v>1503.900717323146</v>
          </cell>
          <cell r="H68">
            <v>2387.7137759524062</v>
          </cell>
          <cell r="I68">
            <v>1614.4750232327501</v>
          </cell>
          <cell r="J68">
            <v>2511.7776644288142</v>
          </cell>
          <cell r="K68">
            <v>0</v>
          </cell>
          <cell r="L68">
            <v>107.35250037691451</v>
          </cell>
          <cell r="M68">
            <v>67.615936193557019</v>
          </cell>
          <cell r="N68">
            <v>255.72988342067279</v>
          </cell>
          <cell r="O68">
            <v>79.334347187443285</v>
          </cell>
        </row>
        <row r="70">
          <cell r="E70">
            <v>904.83</v>
          </cell>
          <cell r="F70">
            <v>928.31261394298815</v>
          </cell>
          <cell r="G70">
            <v>926.26668222970295</v>
          </cell>
          <cell r="H70">
            <v>1035.9835474843271</v>
          </cell>
          <cell r="I70">
            <v>970.68489529866997</v>
          </cell>
          <cell r="J70">
            <v>1110.4438109760947</v>
          </cell>
          <cell r="K70">
            <v>0</v>
          </cell>
          <cell r="L70">
            <v>104.79540222282893</v>
          </cell>
          <cell r="M70">
            <v>93.696941197162687</v>
          </cell>
          <cell r="N70">
            <v>107.27815117742227</v>
          </cell>
          <cell r="O70">
            <v>104.56444097809965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E77">
            <v>711.84</v>
          </cell>
          <cell r="F77">
            <v>726.77944572264914</v>
          </cell>
          <cell r="G77">
            <v>740.64638519999994</v>
          </cell>
          <cell r="H77">
            <v>778.38078636895716</v>
          </cell>
          <cell r="I77">
            <v>765.52469727886796</v>
          </cell>
          <cell r="J77">
            <v>839.45619588530042</v>
          </cell>
          <cell r="L77">
            <v>103.35899999999999</v>
          </cell>
          <cell r="M77">
            <v>98.348354775037407</v>
          </cell>
          <cell r="N77">
            <v>107.54168033249999</v>
          </cell>
          <cell r="O77">
            <v>105.33108796406505</v>
          </cell>
        </row>
        <row r="78"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E79">
            <v>192.99</v>
          </cell>
          <cell r="F79">
            <v>201.53316822033904</v>
          </cell>
          <cell r="G79">
            <v>185.62029702970298</v>
          </cell>
          <cell r="H79">
            <v>257.60276111536996</v>
          </cell>
          <cell r="I79">
            <v>205.16019801980198</v>
          </cell>
          <cell r="J79">
            <v>270.98761509079429</v>
          </cell>
          <cell r="L79">
            <v>110.52681269385762</v>
          </cell>
          <cell r="M79">
            <v>79.64208036105596</v>
          </cell>
          <cell r="N79">
            <v>106.30612882522512</v>
          </cell>
          <cell r="O79">
            <v>101.79971854335037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E83">
            <v>1131.0375000000001</v>
          </cell>
          <cell r="F83">
            <v>1160.3907674287352</v>
          </cell>
          <cell r="G83">
            <v>1157.8333527871287</v>
          </cell>
          <cell r="H83">
            <v>1294.979434355409</v>
          </cell>
          <cell r="I83">
            <v>1213.3561191233375</v>
          </cell>
          <cell r="J83">
            <v>1388.0547637201184</v>
          </cell>
          <cell r="K83">
            <v>0</v>
          </cell>
          <cell r="L83">
            <v>104.79540222282895</v>
          </cell>
          <cell r="M83">
            <v>93.696941197162687</v>
          </cell>
          <cell r="N83">
            <v>107.27815117742227</v>
          </cell>
          <cell r="O83">
            <v>104.56444097809965</v>
          </cell>
        </row>
        <row r="84">
          <cell r="E84">
            <v>226.20750000000004</v>
          </cell>
          <cell r="F84">
            <v>232.07815348574704</v>
          </cell>
          <cell r="G84">
            <v>231.56667055742574</v>
          </cell>
          <cell r="H84">
            <v>258.99588687108184</v>
          </cell>
          <cell r="I84">
            <v>242.67122382466749</v>
          </cell>
          <cell r="J84">
            <v>277.61095274402368</v>
          </cell>
          <cell r="K84">
            <v>0</v>
          </cell>
          <cell r="L84">
            <v>104.79540222282893</v>
          </cell>
          <cell r="M84">
            <v>93.696941197162658</v>
          </cell>
          <cell r="N84">
            <v>107.27815117742226</v>
          </cell>
          <cell r="O84">
            <v>104.56444097809965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I86">
            <v>1.7796754385007036</v>
          </cell>
          <cell r="J86">
            <v>2.0521603665041983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I87">
            <v>220.8080036335804</v>
          </cell>
          <cell r="J87">
            <v>252.40026938588198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I88">
            <v>20.08354475258637</v>
          </cell>
          <cell r="J88">
            <v>23.158522991637515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J90">
            <v>4437.9393405757755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2">
          <cell r="E92">
            <v>1131.0375000000001</v>
          </cell>
          <cell r="F92">
            <v>1160.3907674287352</v>
          </cell>
          <cell r="G92">
            <v>1157.8333527871287</v>
          </cell>
          <cell r="H92">
            <v>1294.979434355409</v>
          </cell>
          <cell r="I92">
            <v>1213.3561191233375</v>
          </cell>
          <cell r="J92">
            <v>5825.9941042958944</v>
          </cell>
          <cell r="K92">
            <v>0</v>
          </cell>
          <cell r="L92">
            <v>104.79540222282895</v>
          </cell>
          <cell r="M92">
            <v>93.696941197162687</v>
          </cell>
          <cell r="N92">
            <v>107.27815117742227</v>
          </cell>
          <cell r="O92">
            <v>104.56444097809965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E94">
            <v>531.66342834134218</v>
          </cell>
          <cell r="F94">
            <v>6.8079565934788295</v>
          </cell>
          <cell r="G94">
            <v>7.2068746342777965</v>
          </cell>
          <cell r="H94">
            <v>7.6582150505354099</v>
          </cell>
          <cell r="I94">
            <v>8.8983771925035189</v>
          </cell>
          <cell r="J94">
            <v>43.067011867313816</v>
          </cell>
          <cell r="K94">
            <v>0</v>
          </cell>
          <cell r="L94">
            <v>123.47068103808118</v>
          </cell>
          <cell r="M94">
            <v>116.19387982427322</v>
          </cell>
          <cell r="N94">
            <v>1.6736861552174551</v>
          </cell>
          <cell r="O94">
            <v>130.70555122262456</v>
          </cell>
        </row>
        <row r="95">
          <cell r="E95">
            <v>342.05502958802612</v>
          </cell>
          <cell r="F95">
            <v>844.6772213120795</v>
          </cell>
          <cell r="G95">
            <v>848.16685816944073</v>
          </cell>
          <cell r="H95">
            <v>941.90277393518625</v>
          </cell>
          <cell r="I95">
            <v>1104.040018167902</v>
          </cell>
          <cell r="J95">
            <v>5296.9181036626087</v>
          </cell>
          <cell r="K95">
            <v>0</v>
          </cell>
          <cell r="L95">
            <v>130.16778568201786</v>
          </cell>
          <cell r="M95">
            <v>117.21379835790489</v>
          </cell>
          <cell r="N95">
            <v>322.76678389954293</v>
          </cell>
          <cell r="O95">
            <v>130.70555122262456</v>
          </cell>
        </row>
        <row r="96">
          <cell r="E96">
            <v>31.111542070631895</v>
          </cell>
          <cell r="F96">
            <v>76.827436037429734</v>
          </cell>
          <cell r="G96">
            <v>70.89294942598427</v>
          </cell>
          <cell r="H96">
            <v>86.422558498605454</v>
          </cell>
          <cell r="I96">
            <v>100.41772376293184</v>
          </cell>
          <cell r="J96">
            <v>486.00898876597228</v>
          </cell>
          <cell r="K96">
            <v>0</v>
          </cell>
          <cell r="L96">
            <v>141.64698263509672</v>
          </cell>
          <cell r="M96">
            <v>116.19387982427322</v>
          </cell>
          <cell r="N96">
            <v>322.76678389954293</v>
          </cell>
          <cell r="O96">
            <v>130.70555122262454</v>
          </cell>
        </row>
        <row r="98">
          <cell r="E98">
            <v>19491.994077599997</v>
          </cell>
          <cell r="F98">
            <v>25749.794075783077</v>
          </cell>
          <cell r="G98">
            <v>20807.36323011513</v>
          </cell>
          <cell r="H98">
            <v>29917.508447174288</v>
          </cell>
          <cell r="I98">
            <v>20721.198711093835</v>
          </cell>
          <cell r="J98">
            <v>35935.729114384143</v>
          </cell>
          <cell r="K98">
            <v>0</v>
          </cell>
          <cell r="L98">
            <v>99.585894098793901</v>
          </cell>
          <cell r="M98">
            <v>69.261110923329426</v>
          </cell>
          <cell r="N98">
            <v>106.30620258040418</v>
          </cell>
          <cell r="O98">
            <v>80.471318139905108</v>
          </cell>
        </row>
        <row r="101">
          <cell r="E101">
            <v>6.1600140233425718</v>
          </cell>
          <cell r="F101">
            <v>4.7190684250336732</v>
          </cell>
          <cell r="G101">
            <v>5.8924226687125918</v>
          </cell>
          <cell r="H101">
            <v>4.5243361750998305</v>
          </cell>
          <cell r="I101">
            <v>6.2198375520148987</v>
          </cell>
          <cell r="J101">
            <v>19.349204177133736</v>
          </cell>
          <cell r="K101">
            <v>0</v>
          </cell>
          <cell r="L101">
            <v>105.55654103092103</v>
          </cell>
          <cell r="M101">
            <v>137.47514135325403</v>
          </cell>
          <cell r="N101">
            <v>100.971158968886</v>
          </cell>
          <cell r="O101">
            <v>131.80223280976301</v>
          </cell>
        </row>
        <row r="102">
          <cell r="E102">
            <v>16.089541875166837</v>
          </cell>
          <cell r="F102">
            <v>51.159784860522556</v>
          </cell>
          <cell r="G102">
            <v>43.802208766004519</v>
          </cell>
          <cell r="H102">
            <v>59.914583461185046</v>
          </cell>
          <cell r="I102">
            <v>41.16895323480211</v>
          </cell>
          <cell r="J102">
            <v>71.967030445199526</v>
          </cell>
          <cell r="K102">
            <v>0</v>
          </cell>
          <cell r="L102">
            <v>93.988304230799173</v>
          </cell>
          <cell r="M102">
            <v>68.712742134764113</v>
          </cell>
          <cell r="N102">
            <v>255.87399289686249</v>
          </cell>
          <cell r="O102">
            <v>80.471318139905108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20">
          <cell r="E120">
            <v>20</v>
          </cell>
          <cell r="F120">
            <v>20</v>
          </cell>
          <cell r="G120">
            <v>20</v>
          </cell>
          <cell r="H120">
            <v>20</v>
          </cell>
          <cell r="I120">
            <v>20</v>
          </cell>
          <cell r="J120">
            <v>20</v>
          </cell>
          <cell r="K120">
            <v>20</v>
          </cell>
          <cell r="L120">
            <v>100</v>
          </cell>
          <cell r="M120">
            <v>100</v>
          </cell>
          <cell r="N120">
            <v>100</v>
          </cell>
          <cell r="O120">
            <v>100</v>
          </cell>
        </row>
        <row r="121">
          <cell r="E121">
            <v>30.2</v>
          </cell>
          <cell r="F121">
            <v>30.184476738316651</v>
          </cell>
          <cell r="G121">
            <v>30.2</v>
          </cell>
          <cell r="H121">
            <v>30.2</v>
          </cell>
          <cell r="I121">
            <v>30.2</v>
          </cell>
          <cell r="J121">
            <v>30.2</v>
          </cell>
          <cell r="L121">
            <v>100</v>
          </cell>
          <cell r="M121">
            <v>100</v>
          </cell>
          <cell r="N121">
            <v>100</v>
          </cell>
          <cell r="O121">
            <v>100.05142796351225</v>
          </cell>
        </row>
        <row r="123">
          <cell r="E123">
            <v>1211.4698000000001</v>
          </cell>
          <cell r="F123">
            <v>503.32100000000003</v>
          </cell>
          <cell r="G123">
            <v>475.03000000000009</v>
          </cell>
          <cell r="H123">
            <v>499.3359999999999</v>
          </cell>
          <cell r="I123">
            <v>503.32100000000003</v>
          </cell>
          <cell r="J123">
            <v>499.3359999999999</v>
          </cell>
          <cell r="K123">
            <v>499.3359999999999</v>
          </cell>
          <cell r="L123">
            <v>105.95562385533543</v>
          </cell>
          <cell r="M123">
            <v>100.79805982344556</v>
          </cell>
          <cell r="N123">
            <v>41.546310110247894</v>
          </cell>
          <cell r="O123">
            <v>100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E125">
            <v>711.84</v>
          </cell>
          <cell r="F125">
            <v>3.6912000000000003</v>
          </cell>
          <cell r="G125">
            <v>3.6960000000000002</v>
          </cell>
          <cell r="H125">
            <v>3.6912000000000003</v>
          </cell>
          <cell r="I125">
            <v>3.6912000000000003</v>
          </cell>
          <cell r="J125">
            <v>3.6912000000000003</v>
          </cell>
          <cell r="K125">
            <v>3.6912000000000003</v>
          </cell>
          <cell r="L125">
            <v>99.870129870129873</v>
          </cell>
          <cell r="M125">
            <v>100</v>
          </cell>
          <cell r="N125">
            <v>0.51854349291975721</v>
          </cell>
          <cell r="O125">
            <v>100</v>
          </cell>
        </row>
        <row r="126">
          <cell r="E126">
            <v>457.97480000000002</v>
          </cell>
          <cell r="F126">
            <v>457.97480000000002</v>
          </cell>
          <cell r="G126">
            <v>434.97700000000003</v>
          </cell>
          <cell r="H126">
            <v>453.98979999999995</v>
          </cell>
          <cell r="I126">
            <v>457.97480000000002</v>
          </cell>
          <cell r="J126">
            <v>453.98979999999995</v>
          </cell>
          <cell r="K126">
            <v>453.98979999999995</v>
          </cell>
          <cell r="L126">
            <v>105.2871301241215</v>
          </cell>
          <cell r="M126">
            <v>100.87777302485652</v>
          </cell>
          <cell r="N126">
            <v>100</v>
          </cell>
          <cell r="O126">
            <v>100</v>
          </cell>
        </row>
        <row r="127">
          <cell r="E127">
            <v>41.655000000000001</v>
          </cell>
          <cell r="F127">
            <v>41.655000000000001</v>
          </cell>
          <cell r="G127">
            <v>36.356999999999999</v>
          </cell>
          <cell r="H127">
            <v>41.655000000000001</v>
          </cell>
          <cell r="I127">
            <v>41.655000000000001</v>
          </cell>
          <cell r="J127">
            <v>41.655000000000001</v>
          </cell>
          <cell r="K127">
            <v>41.655000000000001</v>
          </cell>
          <cell r="L127">
            <v>114.57215941909399</v>
          </cell>
          <cell r="M127">
            <v>100</v>
          </cell>
          <cell r="N127">
            <v>100</v>
          </cell>
          <cell r="O127">
            <v>100</v>
          </cell>
        </row>
      </sheetData>
      <sheetData sheetId="6">
        <row r="11">
          <cell r="F11">
            <v>10</v>
          </cell>
          <cell r="H11">
            <v>10</v>
          </cell>
        </row>
        <row r="16">
          <cell r="E16">
            <v>7</v>
          </cell>
          <cell r="F16">
            <v>9</v>
          </cell>
          <cell r="G16">
            <v>7</v>
          </cell>
          <cell r="H16">
            <v>9</v>
          </cell>
          <cell r="I16">
            <v>7</v>
          </cell>
        </row>
        <row r="18">
          <cell r="E18">
            <v>5137.5</v>
          </cell>
          <cell r="F18">
            <v>6930</v>
          </cell>
          <cell r="G18">
            <v>5502.2624999999998</v>
          </cell>
          <cell r="H18">
            <v>7420</v>
          </cell>
          <cell r="I18">
            <v>5687.1385200000004</v>
          </cell>
        </row>
        <row r="19">
          <cell r="E19">
            <v>4.4000000000000004</v>
          </cell>
          <cell r="F19">
            <v>4.4000000000000004</v>
          </cell>
          <cell r="G19">
            <v>4.4000000000000004</v>
          </cell>
          <cell r="H19">
            <v>4.4000000000000004</v>
          </cell>
          <cell r="I19">
            <v>4.4000000000000004</v>
          </cell>
        </row>
        <row r="20">
          <cell r="E20">
            <v>1.87</v>
          </cell>
          <cell r="F20">
            <v>1.87</v>
          </cell>
          <cell r="G20">
            <v>1.87</v>
          </cell>
          <cell r="H20">
            <v>1.87</v>
          </cell>
          <cell r="I20">
            <v>1.87</v>
          </cell>
        </row>
        <row r="23">
          <cell r="F23">
            <v>1.3576308321308321</v>
          </cell>
          <cell r="H23">
            <v>0</v>
          </cell>
        </row>
        <row r="26">
          <cell r="E26">
            <v>30</v>
          </cell>
          <cell r="F26">
            <v>30</v>
          </cell>
          <cell r="G26">
            <v>30</v>
          </cell>
          <cell r="H26">
            <v>30</v>
          </cell>
          <cell r="I26">
            <v>30</v>
          </cell>
        </row>
        <row r="29">
          <cell r="E29">
            <v>6</v>
          </cell>
          <cell r="F29">
            <v>6</v>
          </cell>
          <cell r="G29">
            <v>6</v>
          </cell>
          <cell r="H29">
            <v>6</v>
          </cell>
          <cell r="I29">
            <v>6</v>
          </cell>
        </row>
        <row r="32">
          <cell r="E32">
            <v>35.200000000000003</v>
          </cell>
          <cell r="F32">
            <v>5.2418021885521888</v>
          </cell>
          <cell r="G32">
            <v>30.317</v>
          </cell>
          <cell r="H32">
            <v>13.901</v>
          </cell>
          <cell r="I32">
            <v>30.317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E41">
            <v>80</v>
          </cell>
          <cell r="F41">
            <v>78</v>
          </cell>
          <cell r="G41">
            <v>80</v>
          </cell>
          <cell r="H41">
            <v>80</v>
          </cell>
          <cell r="I41">
            <v>80</v>
          </cell>
        </row>
        <row r="45">
          <cell r="F45">
            <v>18.21631</v>
          </cell>
          <cell r="H45">
            <v>400.68</v>
          </cell>
        </row>
        <row r="47">
          <cell r="F47">
            <v>299.33613000000003</v>
          </cell>
          <cell r="H47">
            <v>586.36834068769679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F53">
            <v>3.666846494478861</v>
          </cell>
          <cell r="H53">
            <v>3.666846494478861</v>
          </cell>
        </row>
        <row r="56">
          <cell r="F56">
            <v>92.867500000000007</v>
          </cell>
          <cell r="H56">
            <v>163.24800593419889</v>
          </cell>
        </row>
        <row r="59">
          <cell r="F59">
            <v>147.17300755632652</v>
          </cell>
          <cell r="H59">
            <v>157.62229109282569</v>
          </cell>
        </row>
      </sheetData>
      <sheetData sheetId="7">
        <row r="20">
          <cell r="F20">
            <v>0</v>
          </cell>
        </row>
      </sheetData>
      <sheetData sheetId="8"/>
      <sheetData sheetId="9"/>
      <sheetData sheetId="10"/>
      <sheetData sheetId="11">
        <row r="8">
          <cell r="E8">
            <v>18360.956577599998</v>
          </cell>
          <cell r="F8">
            <v>24589.403308354336</v>
          </cell>
          <cell r="G8">
            <v>19649.529877328005</v>
          </cell>
          <cell r="H8">
            <v>28622.529012818883</v>
          </cell>
          <cell r="I8">
            <v>19507.842591970493</v>
          </cell>
          <cell r="J8">
            <v>30109.735010088254</v>
          </cell>
          <cell r="K8">
            <v>0</v>
          </cell>
          <cell r="L8">
            <v>0.99278927861164801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17729.636138378213</v>
          </cell>
          <cell r="F10">
            <v>22554.376765036057</v>
          </cell>
          <cell r="G10">
            <v>18145.629160004857</v>
          </cell>
          <cell r="H10">
            <v>26234.815236866478</v>
          </cell>
          <cell r="I10">
            <v>17893.367568737744</v>
          </cell>
          <cell r="J10">
            <v>27597.957345659441</v>
          </cell>
          <cell r="K10">
            <v>0</v>
          </cell>
          <cell r="L10">
            <v>0.98609794187665156</v>
          </cell>
        </row>
        <row r="12">
          <cell r="E12">
            <v>10788.600202992087</v>
          </cell>
          <cell r="F12">
            <v>180.33105213531235</v>
          </cell>
          <cell r="G12">
            <v>152.88437030630544</v>
          </cell>
          <cell r="H12">
            <v>211.58394165875697</v>
          </cell>
          <cell r="I12">
            <v>143.06446298779804</v>
          </cell>
          <cell r="J12">
            <v>222.57769091200672</v>
          </cell>
          <cell r="K12">
            <v>0</v>
          </cell>
          <cell r="L12">
            <v>0.93576905671369082</v>
          </cell>
        </row>
        <row r="13">
          <cell r="E13">
            <v>6941.0359353861268</v>
          </cell>
          <cell r="F13">
            <v>22374.045712900745</v>
          </cell>
          <cell r="G13">
            <v>17992.74478969855</v>
          </cell>
          <cell r="H13">
            <v>26023.231295207719</v>
          </cell>
          <cell r="I13">
            <v>17750.303105749947</v>
          </cell>
          <cell r="J13">
            <v>27375.379654747434</v>
          </cell>
          <cell r="K13">
            <v>0</v>
          </cell>
          <cell r="L13">
            <v>0.9865255864637501</v>
          </cell>
        </row>
        <row r="14">
          <cell r="E14">
            <v>631.32043922178491</v>
          </cell>
          <cell r="F14">
            <v>2035.0265433182799</v>
          </cell>
          <cell r="G14">
            <v>1503.900717323146</v>
          </cell>
          <cell r="H14">
            <v>2387.7137759524062</v>
          </cell>
          <cell r="I14">
            <v>1614.4750232327501</v>
          </cell>
          <cell r="J14">
            <v>2511.7776644288142</v>
          </cell>
          <cell r="K14">
            <v>0</v>
          </cell>
          <cell r="L14">
            <v>1.0735250037691451</v>
          </cell>
        </row>
        <row r="15">
          <cell r="E15">
            <v>904.83000000000015</v>
          </cell>
          <cell r="F15">
            <v>928.31261394298804</v>
          </cell>
          <cell r="G15">
            <v>926.26668222970284</v>
          </cell>
          <cell r="H15">
            <v>1035.9835474843271</v>
          </cell>
          <cell r="I15">
            <v>1213.3561191233375</v>
          </cell>
          <cell r="J15">
            <v>5825.9941042958953</v>
          </cell>
          <cell r="K15">
            <v>0</v>
          </cell>
          <cell r="L15">
            <v>1.309942527785362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873.71845792936824</v>
          </cell>
          <cell r="F17">
            <v>851.48517790555832</v>
          </cell>
          <cell r="G17">
            <v>855.37373280371855</v>
          </cell>
          <cell r="H17">
            <v>949.56098898572168</v>
          </cell>
          <cell r="I17">
            <v>1112.9383953604056</v>
          </cell>
          <cell r="J17">
            <v>5339.985115529923</v>
          </cell>
          <cell r="K17">
            <v>0</v>
          </cell>
          <cell r="L17">
            <v>1.3011135982776199</v>
          </cell>
        </row>
        <row r="19">
          <cell r="E19">
            <v>531.66342834134218</v>
          </cell>
          <cell r="F19">
            <v>6.8079565934788295</v>
          </cell>
          <cell r="G19">
            <v>7.2068746342777965</v>
          </cell>
          <cell r="H19">
            <v>7.6582150505354099</v>
          </cell>
          <cell r="I19">
            <v>8.8983771925035189</v>
          </cell>
          <cell r="J19">
            <v>43.067011867313816</v>
          </cell>
          <cell r="K19">
            <v>0</v>
          </cell>
          <cell r="L19">
            <v>1.2347068103808119</v>
          </cell>
        </row>
        <row r="20">
          <cell r="E20">
            <v>342.05502958802612</v>
          </cell>
          <cell r="F20">
            <v>844.6772213120795</v>
          </cell>
          <cell r="G20">
            <v>848.16685816944073</v>
          </cell>
          <cell r="H20">
            <v>941.90277393518625</v>
          </cell>
          <cell r="I20">
            <v>1104.040018167902</v>
          </cell>
          <cell r="J20">
            <v>5296.9181036626087</v>
          </cell>
          <cell r="K20">
            <v>0</v>
          </cell>
          <cell r="L20">
            <v>1.3016778568201786</v>
          </cell>
        </row>
        <row r="21">
          <cell r="E21">
            <v>31.111542070631895</v>
          </cell>
          <cell r="F21">
            <v>76.827436037429734</v>
          </cell>
          <cell r="G21">
            <v>70.89294942598427</v>
          </cell>
          <cell r="H21">
            <v>86.422558498605454</v>
          </cell>
          <cell r="I21">
            <v>100.41772376293184</v>
          </cell>
          <cell r="J21">
            <v>486.00898876597228</v>
          </cell>
          <cell r="K21">
            <v>0</v>
          </cell>
          <cell r="L21">
            <v>1.4164698263509672</v>
          </cell>
        </row>
        <row r="22">
          <cell r="E22">
            <v>4.9280112186740572</v>
          </cell>
          <cell r="F22">
            <v>3.7752547400269392</v>
          </cell>
          <cell r="G22">
            <v>4.7139381349700722</v>
          </cell>
          <cell r="H22">
            <v>3.6194689400798641</v>
          </cell>
          <cell r="I22">
            <v>6.2198375520148996</v>
          </cell>
          <cell r="J22">
            <v>19.349204177133736</v>
          </cell>
          <cell r="K22">
            <v>0</v>
          </cell>
          <cell r="L22">
            <v>1.3194567628865135</v>
          </cell>
        </row>
        <row r="23">
          <cell r="E23">
            <v>19265.7865776</v>
          </cell>
          <cell r="F23">
            <v>25517.715922297324</v>
          </cell>
          <cell r="G23">
            <v>20575.796559557708</v>
          </cell>
          <cell r="H23">
            <v>29658.51256030321</v>
          </cell>
          <cell r="I23">
            <v>20721.198711093832</v>
          </cell>
          <cell r="J23">
            <v>35935.72911438415</v>
          </cell>
          <cell r="K23">
            <v>0</v>
          </cell>
          <cell r="L23">
            <v>1.0070666596607938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18603.354596307581</v>
          </cell>
          <cell r="F25">
            <v>23405.861942941614</v>
          </cell>
          <cell r="G25">
            <v>19001.002892808574</v>
          </cell>
          <cell r="H25">
            <v>27184.3762258522</v>
          </cell>
          <cell r="I25">
            <v>19006.305964098148</v>
          </cell>
          <cell r="J25">
            <v>32937.942461189363</v>
          </cell>
          <cell r="K25">
            <v>0</v>
          </cell>
          <cell r="L25">
            <v>1.0002790942835749</v>
          </cell>
        </row>
        <row r="27">
          <cell r="E27">
            <v>11320.26363133343</v>
          </cell>
          <cell r="F27">
            <v>187.13900872879117</v>
          </cell>
          <cell r="G27">
            <v>160.09124494058324</v>
          </cell>
          <cell r="H27">
            <v>219.24215670929237</v>
          </cell>
          <cell r="I27">
            <v>151.96284018030155</v>
          </cell>
          <cell r="J27">
            <v>265.64470277932054</v>
          </cell>
          <cell r="K27">
            <v>0</v>
          </cell>
          <cell r="L27">
            <v>0.94922642544694757</v>
          </cell>
        </row>
        <row r="28">
          <cell r="E28">
            <v>7283.0909649741525</v>
          </cell>
          <cell r="F28">
            <v>23218.722934212823</v>
          </cell>
          <cell r="G28">
            <v>18840.91164786799</v>
          </cell>
          <cell r="H28">
            <v>26965.134069142907</v>
          </cell>
          <cell r="I28">
            <v>18854.34312391785</v>
          </cell>
          <cell r="J28">
            <v>32672.297758410044</v>
          </cell>
          <cell r="K28">
            <v>0</v>
          </cell>
          <cell r="L28">
            <v>1.000712888861266</v>
          </cell>
        </row>
        <row r="29">
          <cell r="E29">
            <v>662.43198129241682</v>
          </cell>
          <cell r="F29">
            <v>2111.8539793557097</v>
          </cell>
          <cell r="G29">
            <v>1574.7936667491301</v>
          </cell>
          <cell r="H29">
            <v>2474.1363344510119</v>
          </cell>
          <cell r="I29">
            <v>1714.892746995682</v>
          </cell>
          <cell r="J29">
            <v>2997.7866531947866</v>
          </cell>
          <cell r="K29">
            <v>0</v>
          </cell>
          <cell r="L29">
            <v>1.0889634516601534</v>
          </cell>
        </row>
        <row r="30">
          <cell r="E30">
            <v>5.5947463755326083</v>
          </cell>
          <cell r="F30">
            <v>4.71043441025168</v>
          </cell>
          <cell r="G30">
            <v>4.8182999543378999</v>
          </cell>
          <cell r="H30">
            <v>4.8182999543378999</v>
          </cell>
          <cell r="I30">
            <v>4.8182999543378999</v>
          </cell>
          <cell r="J30">
            <v>3.1856629393909719</v>
          </cell>
          <cell r="K30">
            <v>0</v>
          </cell>
          <cell r="L30">
            <v>1</v>
          </cell>
        </row>
        <row r="31">
          <cell r="E31">
            <v>5.5947463755326083</v>
          </cell>
          <cell r="F31">
            <v>4.71043441025168</v>
          </cell>
          <cell r="G31">
            <v>4.8182999543378999</v>
          </cell>
          <cell r="H31">
            <v>4.8182999543378999</v>
          </cell>
          <cell r="I31">
            <v>4.8182999543378999</v>
          </cell>
          <cell r="J31">
            <v>3.1856629393909719</v>
          </cell>
          <cell r="K31">
            <v>0</v>
          </cell>
          <cell r="L31">
            <v>1</v>
          </cell>
        </row>
        <row r="32">
          <cell r="E32">
            <v>3.93615420406659</v>
          </cell>
          <cell r="F32">
            <v>3.3346690872745794</v>
          </cell>
          <cell r="G32">
            <v>3.3789362557077629</v>
          </cell>
          <cell r="H32">
            <v>3.3789362557077629</v>
          </cell>
          <cell r="I32">
            <v>3.3789362557077629</v>
          </cell>
          <cell r="J32">
            <v>1.7920468737343507</v>
          </cell>
          <cell r="K32">
            <v>0</v>
          </cell>
          <cell r="L32">
            <v>1</v>
          </cell>
        </row>
        <row r="33">
          <cell r="E33">
            <v>0.23194219242179243</v>
          </cell>
          <cell r="F33">
            <v>0.23628107397197812</v>
          </cell>
          <cell r="G33">
            <v>0.19392415525114159</v>
          </cell>
          <cell r="H33">
            <v>0.19392415525114159</v>
          </cell>
          <cell r="I33">
            <v>0.19392415525114159</v>
          </cell>
          <cell r="J33">
            <v>0.22259023006105799</v>
          </cell>
          <cell r="K33">
            <v>0</v>
          </cell>
          <cell r="L33">
            <v>1</v>
          </cell>
        </row>
        <row r="34">
          <cell r="E34">
            <v>290525.92</v>
          </cell>
          <cell r="F34">
            <v>455545.28225927922</v>
          </cell>
          <cell r="G34">
            <v>359866.95562235813</v>
          </cell>
          <cell r="H34">
            <v>517428.49709608423</v>
          </cell>
          <cell r="I34">
            <v>542043.0824322988</v>
          </cell>
          <cell r="J34">
            <v>940037.96065061889</v>
          </cell>
          <cell r="K34">
            <v>0</v>
          </cell>
          <cell r="L34">
            <v>1.5062318836551223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290525.92</v>
          </cell>
          <cell r="F36">
            <v>455545.28225927922</v>
          </cell>
          <cell r="G36">
            <v>359866.95562235813</v>
          </cell>
          <cell r="H36">
            <v>517428.49709608423</v>
          </cell>
          <cell r="I36">
            <v>542043.0824322988</v>
          </cell>
          <cell r="J36">
            <v>940037.96065061889</v>
          </cell>
          <cell r="K36">
            <v>0</v>
          </cell>
        </row>
        <row r="38">
          <cell r="E38">
            <v>568768.69361881411</v>
          </cell>
          <cell r="F38">
            <v>11335.448810643918</v>
          </cell>
          <cell r="G38">
            <v>9268.6352247723771</v>
          </cell>
          <cell r="H38">
            <v>12693.233644257083</v>
          </cell>
          <cell r="I38">
            <v>8798.0334831823475</v>
          </cell>
          <cell r="J38">
            <v>15884.617801469734</v>
          </cell>
          <cell r="K38">
            <v>0</v>
          </cell>
          <cell r="L38">
            <v>0.94922642544694746</v>
          </cell>
        </row>
        <row r="39">
          <cell r="E39">
            <v>163847.05982627708</v>
          </cell>
          <cell r="F39">
            <v>624483.94763464353</v>
          </cell>
          <cell r="G39">
            <v>492957.61558663181</v>
          </cell>
          <cell r="H39">
            <v>705521.49721495656</v>
          </cell>
          <cell r="I39">
            <v>493309.0395798597</v>
          </cell>
          <cell r="J39">
            <v>1734798.7858365302</v>
          </cell>
          <cell r="K39">
            <v>0</v>
          </cell>
          <cell r="L39">
            <v>1.0007128888612657</v>
          </cell>
        </row>
        <row r="40">
          <cell r="E40">
            <v>238001.82507249064</v>
          </cell>
          <cell r="F40">
            <v>744824.07183339261</v>
          </cell>
          <cell r="G40">
            <v>676722.32679046306</v>
          </cell>
          <cell r="H40">
            <v>1063188.9957386006</v>
          </cell>
          <cell r="I40">
            <v>736925.88079723297</v>
          </cell>
          <cell r="J40">
            <v>1122311.4076676806</v>
          </cell>
          <cell r="K40">
            <v>0</v>
          </cell>
          <cell r="L40">
            <v>1.0889634516601534</v>
          </cell>
        </row>
        <row r="41">
          <cell r="E41">
            <v>478.15512893048628</v>
          </cell>
          <cell r="F41">
            <v>624.0346332318893</v>
          </cell>
          <cell r="G41">
            <v>492.96843235939468</v>
          </cell>
          <cell r="H41">
            <v>708.80616040559482</v>
          </cell>
          <cell r="I41">
            <v>742.52477045520379</v>
          </cell>
          <cell r="J41">
            <v>1287.7232337679711</v>
          </cell>
          <cell r="K41">
            <v>0</v>
          </cell>
          <cell r="L41">
            <v>1.5062318836551223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478.15512893048628</v>
          </cell>
          <cell r="F43">
            <v>624.0346332318893</v>
          </cell>
          <cell r="G43">
            <v>492.96843235939468</v>
          </cell>
          <cell r="H43">
            <v>708.80616040559482</v>
          </cell>
          <cell r="I43">
            <v>742.52477045520379</v>
          </cell>
          <cell r="J43">
            <v>1287.7232337679711</v>
          </cell>
          <cell r="K43">
            <v>0</v>
          </cell>
          <cell r="L43">
            <v>1.5062318836551223</v>
          </cell>
        </row>
        <row r="45">
          <cell r="E45">
            <v>936.72019041568001</v>
          </cell>
          <cell r="F45">
            <v>15.528012069375231</v>
          </cell>
          <cell r="G45">
            <v>13.227123194593791</v>
          </cell>
          <cell r="H45">
            <v>17.387991293502854</v>
          </cell>
          <cell r="I45">
            <v>12.052100661893625</v>
          </cell>
          <cell r="J45">
            <v>21.759750412972235</v>
          </cell>
          <cell r="K45">
            <v>0</v>
          </cell>
          <cell r="L45">
            <v>0.91116567711560881</v>
          </cell>
        </row>
        <row r="46">
          <cell r="E46">
            <v>269.84405225084402</v>
          </cell>
          <cell r="F46">
            <v>855.45746251321054</v>
          </cell>
          <cell r="G46">
            <v>697.40942140724155</v>
          </cell>
          <cell r="H46">
            <v>966.46780440405007</v>
          </cell>
          <cell r="I46">
            <v>675.76580764364348</v>
          </cell>
          <cell r="J46">
            <v>2376.4366929267539</v>
          </cell>
          <cell r="K46">
            <v>0</v>
          </cell>
          <cell r="L46">
            <v>0.96896569920158904</v>
          </cell>
        </row>
        <row r="47">
          <cell r="E47">
            <v>391.97149456787224</v>
          </cell>
          <cell r="F47">
            <v>1020.3069477169762</v>
          </cell>
          <cell r="G47">
            <v>757.88713362984652</v>
          </cell>
          <cell r="H47">
            <v>1456.4232818336995</v>
          </cell>
          <cell r="I47">
            <v>1009.4875079414151</v>
          </cell>
          <cell r="J47">
            <v>1537.4128872160006</v>
          </cell>
          <cell r="K47">
            <v>0</v>
          </cell>
          <cell r="L47">
            <v>1.33197604649461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</sheetData>
      <sheetData sheetId="12">
        <row r="8">
          <cell r="E8">
            <v>1460.0900000000001</v>
          </cell>
          <cell r="F8">
            <v>1490.8573117235433</v>
          </cell>
          <cell r="G8">
            <v>1638.63</v>
          </cell>
          <cell r="H8">
            <v>1638.63</v>
          </cell>
        </row>
        <row r="20">
          <cell r="E20">
            <v>0.47846</v>
          </cell>
          <cell r="F20">
            <v>0.81483356619527803</v>
          </cell>
          <cell r="G20">
            <v>0.88154239999999995</v>
          </cell>
          <cell r="H20">
            <v>0.88154239999999995</v>
          </cell>
        </row>
        <row r="34">
          <cell r="E34">
            <v>698.59466140000006</v>
          </cell>
          <cell r="F34">
            <v>1214.8005800000001</v>
          </cell>
          <cell r="G34">
            <v>1444.5218229120001</v>
          </cell>
          <cell r="H34">
            <v>1444.5218229120001</v>
          </cell>
        </row>
        <row r="41">
          <cell r="E41">
            <v>16.938313435853779</v>
          </cell>
          <cell r="F41">
            <v>28.870043254424221</v>
          </cell>
          <cell r="G41">
            <v>34.329426735562777</v>
          </cell>
          <cell r="H41">
            <v>33.523482279748016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E7">
            <v>0.01</v>
          </cell>
        </row>
      </sheetData>
      <sheetData sheetId="25"/>
      <sheetData sheetId="26">
        <row r="4">
          <cell r="C4" t="str">
            <v>31.12.</v>
          </cell>
        </row>
        <row r="7">
          <cell r="C7" t="str">
            <v>ООО "Газпром энерго"</v>
          </cell>
        </row>
        <row r="8">
          <cell r="C8" t="str">
            <v>7736 186 950</v>
          </cell>
        </row>
        <row r="9">
          <cell r="C9" t="str">
            <v>40.10.2</v>
          </cell>
        </row>
        <row r="10">
          <cell r="C10" t="str">
            <v>65/16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117939, г.Москва, ул. Строителей, д.8 корп.1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79">
          <cell r="C79" t="str">
            <v>630</v>
          </cell>
        </row>
        <row r="80">
          <cell r="C80" t="str">
            <v>640</v>
          </cell>
        </row>
        <row r="81">
          <cell r="C81" t="str">
            <v>650</v>
          </cell>
        </row>
        <row r="82">
          <cell r="C82" t="str">
            <v>660</v>
          </cell>
        </row>
        <row r="83">
          <cell r="C83" t="str">
            <v>690</v>
          </cell>
        </row>
        <row r="84">
          <cell r="C84" t="str">
            <v>700</v>
          </cell>
        </row>
      </sheetData>
      <sheetData sheetId="27">
        <row r="5">
          <cell r="C5" t="str">
            <v>31.12</v>
          </cell>
        </row>
        <row r="8">
          <cell r="C8" t="str">
            <v>ООО "Газпром энерго"</v>
          </cell>
        </row>
        <row r="9">
          <cell r="C9" t="str">
            <v>7736 186 950</v>
          </cell>
        </row>
        <row r="10">
          <cell r="C10" t="str">
            <v>40.10.2</v>
          </cell>
        </row>
        <row r="11">
          <cell r="C11" t="str">
            <v>65/16</v>
          </cell>
        </row>
        <row r="12">
          <cell r="A12" t="str">
            <v>_________________________________________________________________________________________________</v>
          </cell>
        </row>
        <row r="21">
          <cell r="C21" t="str">
            <v>10</v>
          </cell>
        </row>
        <row r="22">
          <cell r="C22">
            <v>20</v>
          </cell>
        </row>
        <row r="23">
          <cell r="C23">
            <v>29</v>
          </cell>
        </row>
        <row r="24">
          <cell r="C24">
            <v>30</v>
          </cell>
        </row>
        <row r="25">
          <cell r="C25">
            <v>40</v>
          </cell>
        </row>
        <row r="26">
          <cell r="C26">
            <v>50</v>
          </cell>
        </row>
        <row r="28">
          <cell r="C28">
            <v>60</v>
          </cell>
        </row>
        <row r="31">
          <cell r="C31">
            <v>105</v>
          </cell>
        </row>
        <row r="32">
          <cell r="C32">
            <v>110</v>
          </cell>
        </row>
        <row r="34">
          <cell r="C34">
            <v>141</v>
          </cell>
        </row>
        <row r="35">
          <cell r="C35">
            <v>142</v>
          </cell>
        </row>
        <row r="36">
          <cell r="C36">
            <v>150</v>
          </cell>
        </row>
        <row r="40">
          <cell r="C40">
            <v>200</v>
          </cell>
        </row>
        <row r="41">
          <cell r="C41">
            <v>201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</sheetNames>
    <sheetDataSet>
      <sheetData sheetId="0"/>
      <sheetData sheetId="1"/>
      <sheetData sheetId="2"/>
      <sheetData sheetId="3"/>
      <sheetData sheetId="4" refreshError="1">
        <row r="12">
          <cell r="H12">
            <v>124.88</v>
          </cell>
          <cell r="I12">
            <v>173.376</v>
          </cell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I13">
            <v>128.26</v>
          </cell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J14">
            <v>246.93</v>
          </cell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G16">
            <v>533.79999999999995</v>
          </cell>
          <cell r="H16">
            <v>15.2</v>
          </cell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G39">
            <v>1.0660000000000001</v>
          </cell>
          <cell r="H39">
            <v>79.350999999999999</v>
          </cell>
          <cell r="M39">
            <v>0.13500000000000001</v>
          </cell>
          <cell r="N39">
            <v>10.816000000000001</v>
          </cell>
        </row>
        <row r="40">
          <cell r="E40">
            <v>230.893</v>
          </cell>
          <cell r="F40">
            <v>41.06</v>
          </cell>
          <cell r="G40">
            <v>69.396000000000001</v>
          </cell>
          <cell r="H40">
            <v>22.442</v>
          </cell>
          <cell r="K40">
            <v>28.344999999999999</v>
          </cell>
          <cell r="L40">
            <v>4.7030000000000003</v>
          </cell>
          <cell r="M40">
            <v>9.2460000000000004</v>
          </cell>
          <cell r="N40">
            <v>3.13</v>
          </cell>
        </row>
        <row r="41">
          <cell r="E41">
            <v>8.6590000000000007</v>
          </cell>
          <cell r="F41">
            <v>0.9</v>
          </cell>
          <cell r="G41">
            <v>2.2799999999999998</v>
          </cell>
          <cell r="H41">
            <v>3.2029999999999998</v>
          </cell>
          <cell r="K41">
            <v>0.99199999999999999</v>
          </cell>
          <cell r="L41">
            <v>1.6020000000000001</v>
          </cell>
          <cell r="M41">
            <v>3.81</v>
          </cell>
          <cell r="N41">
            <v>2.6850000000000001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>
        <row r="10"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  <cell r="I10">
            <v>22609</v>
          </cell>
        </row>
        <row r="11"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  <cell r="I11">
            <v>8714</v>
          </cell>
        </row>
        <row r="12">
          <cell r="E12">
            <v>0</v>
          </cell>
          <cell r="F12">
            <v>334</v>
          </cell>
          <cell r="G12">
            <v>7000</v>
          </cell>
          <cell r="H12">
            <v>302</v>
          </cell>
          <cell r="I12">
            <v>4000</v>
          </cell>
        </row>
        <row r="15"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  <cell r="I15">
            <v>42610.5</v>
          </cell>
        </row>
        <row r="16">
          <cell r="G16">
            <v>36320</v>
          </cell>
          <cell r="H16">
            <v>30033</v>
          </cell>
          <cell r="I16">
            <v>37685.5</v>
          </cell>
        </row>
        <row r="17">
          <cell r="E17">
            <v>4587</v>
          </cell>
          <cell r="F17">
            <v>4939</v>
          </cell>
          <cell r="G17">
            <v>5279</v>
          </cell>
          <cell r="H17">
            <v>4735</v>
          </cell>
          <cell r="I17">
            <v>4925</v>
          </cell>
        </row>
        <row r="19"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  <cell r="I19">
            <v>7572.5</v>
          </cell>
        </row>
        <row r="20">
          <cell r="E20">
            <v>13665</v>
          </cell>
          <cell r="F20">
            <v>15256</v>
          </cell>
          <cell r="G20">
            <v>20684.432201960764</v>
          </cell>
          <cell r="H20">
            <v>21114</v>
          </cell>
          <cell r="I20">
            <v>24278.33840306686</v>
          </cell>
        </row>
        <row r="21">
          <cell r="E21">
            <v>1484</v>
          </cell>
          <cell r="F21">
            <v>1413</v>
          </cell>
          <cell r="G21">
            <v>2272.8816000000002</v>
          </cell>
          <cell r="H21">
            <v>1343</v>
          </cell>
          <cell r="I21">
            <v>1999.14</v>
          </cell>
        </row>
        <row r="26">
          <cell r="G26">
            <v>621</v>
          </cell>
          <cell r="I26">
            <v>621</v>
          </cell>
        </row>
        <row r="27">
          <cell r="E27">
            <v>35</v>
          </cell>
          <cell r="F27">
            <v>14</v>
          </cell>
          <cell r="G27">
            <v>34</v>
          </cell>
          <cell r="I27">
            <v>34</v>
          </cell>
        </row>
        <row r="28">
          <cell r="E28">
            <v>10718</v>
          </cell>
          <cell r="F28">
            <v>12824</v>
          </cell>
          <cell r="G28">
            <v>58564</v>
          </cell>
          <cell r="H28">
            <v>47594</v>
          </cell>
          <cell r="I28">
            <v>57759</v>
          </cell>
        </row>
        <row r="31">
          <cell r="E31">
            <v>4585</v>
          </cell>
          <cell r="F31">
            <v>1627</v>
          </cell>
          <cell r="G31">
            <v>2546</v>
          </cell>
          <cell r="H31">
            <v>444</v>
          </cell>
          <cell r="I31">
            <v>654</v>
          </cell>
        </row>
        <row r="32">
          <cell r="E32">
            <v>3776</v>
          </cell>
          <cell r="F32">
            <v>1372</v>
          </cell>
          <cell r="G32">
            <v>1610</v>
          </cell>
          <cell r="H32">
            <v>189</v>
          </cell>
          <cell r="I32">
            <v>396</v>
          </cell>
        </row>
        <row r="33">
          <cell r="E33">
            <v>289</v>
          </cell>
          <cell r="F33">
            <v>263</v>
          </cell>
          <cell r="G33">
            <v>316</v>
          </cell>
          <cell r="H33">
            <v>255</v>
          </cell>
          <cell r="I33">
            <v>258</v>
          </cell>
        </row>
        <row r="34">
          <cell r="E34">
            <v>7981</v>
          </cell>
          <cell r="F34">
            <v>10469.630000000001</v>
          </cell>
          <cell r="G34">
            <v>10256.450000000001</v>
          </cell>
          <cell r="H34">
            <v>49314</v>
          </cell>
          <cell r="I34">
            <v>15611.26</v>
          </cell>
        </row>
        <row r="36">
          <cell r="B36" t="str">
            <v>Арендная плата (земли)</v>
          </cell>
          <cell r="F36">
            <v>2387</v>
          </cell>
          <cell r="G36">
            <v>2434</v>
          </cell>
          <cell r="H36">
            <v>2121</v>
          </cell>
          <cell r="I36">
            <v>3235</v>
          </cell>
        </row>
        <row r="37">
          <cell r="B37" t="str">
            <v>Прочие другие затраты</v>
          </cell>
          <cell r="E37">
            <v>7981</v>
          </cell>
          <cell r="F37">
            <v>8082.63</v>
          </cell>
          <cell r="G37">
            <v>7822.45</v>
          </cell>
          <cell r="H37">
            <v>47193</v>
          </cell>
          <cell r="I37">
            <v>12376.26</v>
          </cell>
        </row>
        <row r="38">
          <cell r="B38" t="str">
            <v>Содержание РЭК</v>
          </cell>
          <cell r="E38">
            <v>2484</v>
          </cell>
          <cell r="F38">
            <v>2484</v>
          </cell>
        </row>
        <row r="39">
          <cell r="B39" t="str">
            <v>Командиров.,услуги связи</v>
          </cell>
          <cell r="E39">
            <v>2380</v>
          </cell>
          <cell r="F39">
            <v>2615</v>
          </cell>
          <cell r="G39">
            <v>3462</v>
          </cell>
          <cell r="H39">
            <v>3140</v>
          </cell>
          <cell r="I39">
            <v>4568</v>
          </cell>
        </row>
        <row r="40">
          <cell r="B40" t="str">
            <v>прочие</v>
          </cell>
          <cell r="E40">
            <v>3117</v>
          </cell>
          <cell r="F40">
            <v>2983.63</v>
          </cell>
          <cell r="G40">
            <v>4360.45</v>
          </cell>
          <cell r="H40">
            <v>44053</v>
          </cell>
          <cell r="I40">
            <v>7808.26</v>
          </cell>
        </row>
        <row r="44">
          <cell r="E44">
            <v>610</v>
          </cell>
          <cell r="G44">
            <v>297</v>
          </cell>
          <cell r="I44">
            <v>2090</v>
          </cell>
        </row>
        <row r="45">
          <cell r="E45">
            <v>4633</v>
          </cell>
          <cell r="I45">
            <v>4128</v>
          </cell>
        </row>
      </sheetData>
      <sheetData sheetId="8" refreshError="1">
        <row r="7">
          <cell r="G7">
            <v>884</v>
          </cell>
          <cell r="H7">
            <v>971</v>
          </cell>
          <cell r="I7">
            <v>1070</v>
          </cell>
          <cell r="J7">
            <v>1070</v>
          </cell>
          <cell r="K7">
            <v>1072</v>
          </cell>
        </row>
        <row r="8">
          <cell r="G8">
            <v>884</v>
          </cell>
          <cell r="H8">
            <v>971</v>
          </cell>
          <cell r="I8">
            <v>1070</v>
          </cell>
          <cell r="J8">
            <v>1070</v>
          </cell>
          <cell r="K8">
            <v>1072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44">
          <cell r="G44">
            <v>144.70211161387633</v>
          </cell>
          <cell r="H44">
            <v>177.28286989358048</v>
          </cell>
          <cell r="I44">
            <v>143.45794392523365</v>
          </cell>
          <cell r="J44">
            <v>202.49221183800623</v>
          </cell>
          <cell r="K44">
            <v>164.11069651741334</v>
          </cell>
        </row>
      </sheetData>
      <sheetData sheetId="9"/>
      <sheetData sheetId="10" refreshError="1">
        <row r="9">
          <cell r="D9">
            <v>398753</v>
          </cell>
          <cell r="I9">
            <v>7588</v>
          </cell>
        </row>
        <row r="10">
          <cell r="D10">
            <v>309108</v>
          </cell>
          <cell r="I10">
            <v>6398</v>
          </cell>
        </row>
        <row r="11">
          <cell r="D11">
            <v>614010</v>
          </cell>
          <cell r="I11">
            <v>17096</v>
          </cell>
        </row>
        <row r="12">
          <cell r="D12">
            <v>149617</v>
          </cell>
          <cell r="I12">
            <v>4227</v>
          </cell>
        </row>
        <row r="19">
          <cell r="D19">
            <v>305708</v>
          </cell>
          <cell r="I19">
            <v>11315</v>
          </cell>
        </row>
        <row r="20">
          <cell r="D20">
            <v>94292</v>
          </cell>
          <cell r="I20">
            <v>4768</v>
          </cell>
        </row>
        <row r="21">
          <cell r="D21">
            <v>128094</v>
          </cell>
          <cell r="I21">
            <v>5592</v>
          </cell>
        </row>
        <row r="22">
          <cell r="D22">
            <v>7513</v>
          </cell>
          <cell r="I22">
            <v>602</v>
          </cell>
        </row>
      </sheetData>
      <sheetData sheetId="11" refreshError="1">
        <row r="6">
          <cell r="F6">
            <v>17217</v>
          </cell>
          <cell r="G6">
            <v>19007</v>
          </cell>
          <cell r="H6">
            <v>28342</v>
          </cell>
          <cell r="I6">
            <v>31261</v>
          </cell>
          <cell r="J6">
            <v>36785</v>
          </cell>
        </row>
        <row r="7">
          <cell r="F7">
            <v>6497</v>
          </cell>
          <cell r="G7">
            <v>6606</v>
          </cell>
          <cell r="H7">
            <v>9672</v>
          </cell>
          <cell r="I7">
            <v>8713</v>
          </cell>
          <cell r="J7">
            <v>11036</v>
          </cell>
        </row>
        <row r="8">
          <cell r="F8">
            <v>5577</v>
          </cell>
          <cell r="G8">
            <v>6582</v>
          </cell>
          <cell r="H8">
            <v>10035</v>
          </cell>
          <cell r="I8">
            <v>10193</v>
          </cell>
          <cell r="J8">
            <v>12626</v>
          </cell>
        </row>
        <row r="12">
          <cell r="F12">
            <v>25985</v>
          </cell>
          <cell r="J12">
            <v>18903</v>
          </cell>
        </row>
        <row r="13">
          <cell r="F13">
            <v>11964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  <row r="58">
          <cell r="F58">
            <v>34259.270000000004</v>
          </cell>
          <cell r="G58">
            <v>34078</v>
          </cell>
          <cell r="H58">
            <v>125135</v>
          </cell>
          <cell r="I58">
            <v>136602.04453258083</v>
          </cell>
          <cell r="J58">
            <v>131060.50144498679</v>
          </cell>
        </row>
        <row r="59">
          <cell r="F59">
            <v>10718</v>
          </cell>
          <cell r="G59">
            <v>12824</v>
          </cell>
          <cell r="H59">
            <v>58564</v>
          </cell>
          <cell r="I59">
            <v>47594</v>
          </cell>
          <cell r="J59">
            <v>57759</v>
          </cell>
        </row>
        <row r="62">
          <cell r="F62">
            <v>56573.9395</v>
          </cell>
          <cell r="G62">
            <v>56573.9395</v>
          </cell>
          <cell r="H62">
            <v>52965.509499999993</v>
          </cell>
          <cell r="I62">
            <v>52965.509499999993</v>
          </cell>
          <cell r="J62">
            <v>52968.640399999997</v>
          </cell>
        </row>
        <row r="64">
          <cell r="F64">
            <v>13475.633</v>
          </cell>
          <cell r="G64">
            <v>13475.633</v>
          </cell>
          <cell r="H64">
            <v>12037.754999999997</v>
          </cell>
          <cell r="I64">
            <v>12037.754999999997</v>
          </cell>
          <cell r="J64">
            <v>9435.2594000000008</v>
          </cell>
        </row>
        <row r="65">
          <cell r="F65">
            <v>10847.985500000001</v>
          </cell>
          <cell r="G65">
            <v>10847.985500000001</v>
          </cell>
          <cell r="H65">
            <v>10716.2155</v>
          </cell>
          <cell r="I65">
            <v>10716.2155</v>
          </cell>
          <cell r="J65">
            <v>9600.4290000000001</v>
          </cell>
        </row>
        <row r="66">
          <cell r="F66">
            <v>25066.625999999997</v>
          </cell>
          <cell r="G66">
            <v>25066.625999999997</v>
          </cell>
          <cell r="H66">
            <v>23534.493999999999</v>
          </cell>
          <cell r="I66">
            <v>23534.493999999999</v>
          </cell>
          <cell r="J66">
            <v>26980.786999999997</v>
          </cell>
        </row>
        <row r="67">
          <cell r="F67">
            <v>7183.6949999999997</v>
          </cell>
          <cell r="G67">
            <v>7183.6949999999997</v>
          </cell>
          <cell r="H67">
            <v>6677.0450000000001</v>
          </cell>
          <cell r="I67">
            <v>6677.0450000000001</v>
          </cell>
          <cell r="J67">
            <v>6952.165</v>
          </cell>
        </row>
      </sheetData>
      <sheetData sheetId="12" refreshError="1">
        <row r="9">
          <cell r="E9">
            <v>32296</v>
          </cell>
          <cell r="F9">
            <v>11290</v>
          </cell>
          <cell r="G9">
            <v>52239</v>
          </cell>
          <cell r="H9">
            <v>52109</v>
          </cell>
          <cell r="I9">
            <v>95510</v>
          </cell>
        </row>
        <row r="13">
          <cell r="E13">
            <v>32296</v>
          </cell>
          <cell r="F13">
            <v>11290</v>
          </cell>
          <cell r="G13">
            <v>51869</v>
          </cell>
          <cell r="H13">
            <v>51739</v>
          </cell>
          <cell r="I13">
            <v>95510</v>
          </cell>
        </row>
        <row r="18">
          <cell r="G18">
            <v>370</v>
          </cell>
          <cell r="H18">
            <v>370</v>
          </cell>
        </row>
      </sheetData>
      <sheetData sheetId="13"/>
      <sheetData sheetId="14" refreshError="1">
        <row r="10">
          <cell r="E10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142</v>
          </cell>
          <cell r="G17">
            <v>154.66</v>
          </cell>
          <cell r="H17">
            <v>-185</v>
          </cell>
          <cell r="I17">
            <v>167</v>
          </cell>
        </row>
        <row r="20">
          <cell r="E20">
            <v>2094</v>
          </cell>
          <cell r="F20">
            <v>-2621</v>
          </cell>
          <cell r="G20">
            <v>2402</v>
          </cell>
          <cell r="H20">
            <v>-2505</v>
          </cell>
          <cell r="I20">
            <v>2820</v>
          </cell>
        </row>
        <row r="21">
          <cell r="E21">
            <v>0</v>
          </cell>
          <cell r="I21">
            <v>0</v>
          </cell>
        </row>
        <row r="22">
          <cell r="E22">
            <v>5940</v>
          </cell>
          <cell r="F22">
            <v>-29988</v>
          </cell>
          <cell r="G22">
            <v>2375</v>
          </cell>
          <cell r="H22">
            <v>-71986</v>
          </cell>
          <cell r="I22">
            <v>2167</v>
          </cell>
        </row>
        <row r="24">
          <cell r="E24">
            <v>0</v>
          </cell>
          <cell r="F24">
            <v>-1860</v>
          </cell>
          <cell r="G24">
            <v>0</v>
          </cell>
          <cell r="H24">
            <v>-239</v>
          </cell>
          <cell r="I24">
            <v>0</v>
          </cell>
        </row>
        <row r="25">
          <cell r="E25">
            <v>236</v>
          </cell>
          <cell r="F25">
            <v>-1068</v>
          </cell>
          <cell r="G25">
            <v>500</v>
          </cell>
          <cell r="H25">
            <v>-967</v>
          </cell>
          <cell r="I25">
            <v>555</v>
          </cell>
        </row>
        <row r="29">
          <cell r="B29" t="str">
            <v>-отчисления профсоюзу</v>
          </cell>
          <cell r="E29">
            <v>143</v>
          </cell>
          <cell r="F29">
            <v>-42</v>
          </cell>
          <cell r="G29">
            <v>168</v>
          </cell>
          <cell r="H29">
            <v>-137</v>
          </cell>
          <cell r="I29">
            <v>250</v>
          </cell>
        </row>
        <row r="30">
          <cell r="B30" t="str">
            <v>-представительские расходы</v>
          </cell>
          <cell r="E30">
            <v>210</v>
          </cell>
          <cell r="F30">
            <v>-90</v>
          </cell>
          <cell r="G30">
            <v>230</v>
          </cell>
          <cell r="H30">
            <v>-205</v>
          </cell>
          <cell r="I30">
            <v>255</v>
          </cell>
        </row>
        <row r="31">
          <cell r="B31" t="str">
            <v>-расходы Сов.директоров,Ревизионной комиссии</v>
          </cell>
          <cell r="E31">
            <v>720</v>
          </cell>
          <cell r="F31">
            <v>-740</v>
          </cell>
          <cell r="G31">
            <v>357</v>
          </cell>
          <cell r="H31">
            <v>-760</v>
          </cell>
          <cell r="I31">
            <v>410</v>
          </cell>
        </row>
        <row r="32">
          <cell r="B32" t="str">
            <v>-выходные пособия</v>
          </cell>
          <cell r="E32">
            <v>41</v>
          </cell>
        </row>
        <row r="33">
          <cell r="B33" t="str">
            <v>-лицензии,уплата госпошлины при регистрации,услуги нотариусов</v>
          </cell>
          <cell r="E33">
            <v>45</v>
          </cell>
          <cell r="F33">
            <v>-243</v>
          </cell>
          <cell r="G33">
            <v>20</v>
          </cell>
          <cell r="H33">
            <v>-60</v>
          </cell>
          <cell r="I33">
            <v>22</v>
          </cell>
        </row>
        <row r="34">
          <cell r="B34" t="str">
            <v>-расходы на реструктуризацию ОАО "Калмэнерго"</v>
          </cell>
          <cell r="E34">
            <v>3400</v>
          </cell>
          <cell r="F34">
            <v>-362</v>
          </cell>
          <cell r="H34">
            <v>-250</v>
          </cell>
        </row>
        <row r="35">
          <cell r="B35" t="str">
            <v>-материалы за счет прибыли</v>
          </cell>
          <cell r="E35">
            <v>320</v>
          </cell>
        </row>
        <row r="37">
          <cell r="B37" t="str">
            <v>Членские взносы в Объединение РаЭл</v>
          </cell>
          <cell r="E37">
            <v>0</v>
          </cell>
          <cell r="F37">
            <v>-300</v>
          </cell>
          <cell r="G37">
            <v>930</v>
          </cell>
          <cell r="H37">
            <v>-630</v>
          </cell>
          <cell r="I37">
            <v>320</v>
          </cell>
        </row>
        <row r="38">
          <cell r="B38" t="str">
            <v>Резерв по сомнительным долгам</v>
          </cell>
          <cell r="E38">
            <v>0</v>
          </cell>
        </row>
        <row r="39">
          <cell r="B39" t="str">
            <v>прибыль на поощрение</v>
          </cell>
          <cell r="E39">
            <v>457</v>
          </cell>
          <cell r="F39">
            <v>-401</v>
          </cell>
          <cell r="G39">
            <v>391</v>
          </cell>
          <cell r="H39">
            <v>-320</v>
          </cell>
          <cell r="I39">
            <v>355</v>
          </cell>
        </row>
        <row r="40">
          <cell r="B40" t="str">
            <v>судебные издержки по исп произв-ву</v>
          </cell>
          <cell r="F40">
            <v>-950</v>
          </cell>
          <cell r="H40">
            <v>-1541</v>
          </cell>
        </row>
        <row r="41">
          <cell r="B41" t="str">
            <v>дебит задолженность более 3 лет</v>
          </cell>
          <cell r="F41">
            <v>-23549</v>
          </cell>
          <cell r="H41">
            <v>-40369</v>
          </cell>
        </row>
        <row r="42">
          <cell r="B42" t="str">
            <v>прочие</v>
          </cell>
          <cell r="E42">
            <v>368</v>
          </cell>
          <cell r="F42">
            <v>-383</v>
          </cell>
          <cell r="G42">
            <v>-221</v>
          </cell>
          <cell r="H42">
            <v>-26508</v>
          </cell>
        </row>
        <row r="44">
          <cell r="E44">
            <v>6199</v>
          </cell>
          <cell r="G44">
            <v>3395</v>
          </cell>
          <cell r="I44">
            <v>6051.3</v>
          </cell>
        </row>
        <row r="47">
          <cell r="E47">
            <v>1488</v>
          </cell>
          <cell r="G47">
            <v>815</v>
          </cell>
          <cell r="I47">
            <v>695</v>
          </cell>
        </row>
        <row r="52">
          <cell r="E52">
            <v>1467</v>
          </cell>
          <cell r="F52">
            <v>-1195</v>
          </cell>
          <cell r="G52">
            <v>1467</v>
          </cell>
        </row>
        <row r="60">
          <cell r="B60" t="str">
            <v>Сбор на содержание милиции</v>
          </cell>
          <cell r="E60">
            <v>45</v>
          </cell>
          <cell r="G60">
            <v>32</v>
          </cell>
          <cell r="I60">
            <v>34.6</v>
          </cell>
        </row>
        <row r="66">
          <cell r="E66">
            <v>2663</v>
          </cell>
          <cell r="F66">
            <v>-8054.7648532569801</v>
          </cell>
          <cell r="G66">
            <v>1579.4</v>
          </cell>
          <cell r="H66">
            <v>-16277.782065401912</v>
          </cell>
          <cell r="I66">
            <v>1048.0407234662571</v>
          </cell>
        </row>
        <row r="67">
          <cell r="E67">
            <v>2143</v>
          </cell>
          <cell r="F67">
            <v>-6481.9230493915538</v>
          </cell>
          <cell r="G67">
            <v>1427.65</v>
          </cell>
          <cell r="H67">
            <v>-14713.799902286335</v>
          </cell>
          <cell r="I67">
            <v>1066.3872743918873</v>
          </cell>
        </row>
        <row r="68">
          <cell r="E68">
            <v>4952</v>
          </cell>
          <cell r="F68">
            <v>-14978.293486041517</v>
          </cell>
          <cell r="G68">
            <v>3150.43</v>
          </cell>
          <cell r="H68">
            <v>-32469.300337029337</v>
          </cell>
          <cell r="I68">
            <v>2996.9460645850368</v>
          </cell>
        </row>
        <row r="69">
          <cell r="E69">
            <v>1418</v>
          </cell>
          <cell r="F69">
            <v>-4289.0186113099498</v>
          </cell>
          <cell r="G69">
            <v>1088.1800000000007</v>
          </cell>
          <cell r="H69">
            <v>-11215.117695282426</v>
          </cell>
          <cell r="I69">
            <v>772.22593755681908</v>
          </cell>
        </row>
      </sheetData>
      <sheetData sheetId="15"/>
      <sheetData sheetId="16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3">
          <cell r="E13">
            <v>547.77</v>
          </cell>
        </row>
      </sheetData>
      <sheetData sheetId="18"/>
      <sheetData sheetId="19"/>
      <sheetData sheetId="20" refreshError="1"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K27">
            <v>784</v>
          </cell>
        </row>
        <row r="28">
          <cell r="K28">
            <v>202</v>
          </cell>
        </row>
      </sheetData>
      <sheetData sheetId="21" refreshError="1">
        <row r="15">
          <cell r="F15">
            <v>160.33249999999998</v>
          </cell>
          <cell r="H15">
            <v>0.65700000000000003</v>
          </cell>
        </row>
        <row r="27">
          <cell r="F27">
            <v>160.33249999999998</v>
          </cell>
          <cell r="H27">
            <v>78.694000000000003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 refreshError="1"/>
      <sheetData sheetId="1" refreshError="1"/>
      <sheetData sheetId="2" refreshError="1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1.6 (5)"/>
      <sheetName val="НВВ"/>
      <sheetName val="П1.2 МПОКХ"/>
      <sheetName val="тариф"/>
      <sheetName val="1.5 (2)"/>
      <sheetName val="1.3_"/>
      <sheetName val="1.6 (3)"/>
      <sheetName val="1.6 (2)"/>
      <sheetName val="Лист1"/>
      <sheetName val="1.2.2"/>
      <sheetName val="1.3"/>
      <sheetName val="1.4"/>
      <sheetName val="1.5"/>
      <sheetName val="1.6"/>
      <sheetName val="1.13"/>
      <sheetName val="1.15"/>
      <sheetName val="1.16_2008"/>
      <sheetName val="1.16 (ЮСК)"/>
      <sheetName val="1.17"/>
      <sheetName val="1.18.2."/>
      <sheetName val="1.21.3"/>
      <sheetName val="1.24."/>
      <sheetName val="1.25."/>
      <sheetName val="1.27"/>
      <sheetName val="POYS2008"/>
      <sheetName val="2.1усл.ед"/>
      <sheetName val="2.2усл.ед"/>
      <sheetName val="распр затрат"/>
      <sheetName val="Лист2"/>
      <sheetName val="ГСМ"/>
      <sheetName val="усл.ед."/>
      <sheetName val="Лист1 "/>
      <sheetName val="P2.1"/>
      <sheetName val="P2.2"/>
      <sheetName val="перекрестка"/>
      <sheetName val="16"/>
      <sheetName val="18.2"/>
      <sheetName val="4"/>
      <sheetName val="6"/>
      <sheetName val="15"/>
      <sheetName val="17.1"/>
      <sheetName val="21.3"/>
      <sheetName val="2.3"/>
      <sheetName val="20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1">
          <cell r="F11">
            <v>230</v>
          </cell>
        </row>
        <row r="12">
          <cell r="F12">
            <v>170</v>
          </cell>
        </row>
        <row r="13">
          <cell r="F13">
            <v>290</v>
          </cell>
        </row>
        <row r="14">
          <cell r="F14">
            <v>210</v>
          </cell>
        </row>
        <row r="15">
          <cell r="F15">
            <v>260</v>
          </cell>
        </row>
        <row r="16">
          <cell r="F16">
            <v>210</v>
          </cell>
        </row>
        <row r="17">
          <cell r="F17">
            <v>140</v>
          </cell>
        </row>
        <row r="18">
          <cell r="F18">
            <v>270</v>
          </cell>
        </row>
        <row r="19">
          <cell r="F19">
            <v>180</v>
          </cell>
        </row>
        <row r="20">
          <cell r="F20">
            <v>180</v>
          </cell>
          <cell r="G20">
            <v>251.99699999999999</v>
          </cell>
        </row>
        <row r="21">
          <cell r="F21">
            <v>160</v>
          </cell>
        </row>
        <row r="22">
          <cell r="F22">
            <v>130</v>
          </cell>
          <cell r="G22">
            <v>1606.4889999999998</v>
          </cell>
        </row>
        <row r="23">
          <cell r="F23">
            <v>190</v>
          </cell>
        </row>
        <row r="24">
          <cell r="F24">
            <v>160</v>
          </cell>
          <cell r="G24">
            <v>125.77000000000001</v>
          </cell>
        </row>
        <row r="25">
          <cell r="F25">
            <v>3000</v>
          </cell>
        </row>
        <row r="26">
          <cell r="F26">
            <v>2300</v>
          </cell>
        </row>
        <row r="28">
          <cell r="F28">
            <v>170</v>
          </cell>
          <cell r="G28">
            <v>131.86199999999999</v>
          </cell>
        </row>
        <row r="29">
          <cell r="F29">
            <v>140</v>
          </cell>
        </row>
        <row r="30">
          <cell r="F30">
            <v>120</v>
          </cell>
          <cell r="G30">
            <v>1553.5030000000002</v>
          </cell>
        </row>
        <row r="31">
          <cell r="F31">
            <v>180</v>
          </cell>
        </row>
        <row r="32">
          <cell r="F32">
            <v>150</v>
          </cell>
          <cell r="G32">
            <v>21.844000000000001</v>
          </cell>
        </row>
        <row r="33">
          <cell r="F33">
            <v>160</v>
          </cell>
          <cell r="G33">
            <v>338.16</v>
          </cell>
        </row>
        <row r="34">
          <cell r="F34">
            <v>140</v>
          </cell>
          <cell r="G34">
            <v>3141.6149999999998</v>
          </cell>
        </row>
        <row r="35">
          <cell r="F35">
            <v>110</v>
          </cell>
          <cell r="G35">
            <v>9639.9349999999977</v>
          </cell>
        </row>
        <row r="36">
          <cell r="F36">
            <v>470</v>
          </cell>
        </row>
        <row r="37">
          <cell r="F37">
            <v>350</v>
          </cell>
        </row>
        <row r="40">
          <cell r="F40">
            <v>260</v>
          </cell>
          <cell r="G40">
            <v>248.89000000000004</v>
          </cell>
        </row>
        <row r="41">
          <cell r="F41">
            <v>220</v>
          </cell>
          <cell r="G41">
            <v>1431.27</v>
          </cell>
        </row>
        <row r="42">
          <cell r="F42">
            <v>150</v>
          </cell>
          <cell r="G42">
            <v>2343.6549999999997</v>
          </cell>
        </row>
        <row r="43">
          <cell r="F43">
            <v>270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Оборудование_стоим"/>
      <sheetName val="9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6"/>
      <sheetName val="Макро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1997"/>
      <sheetName val="1998"/>
      <sheetName val="9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Вводные данные систем"/>
      <sheetName val="ИТ-бюджет"/>
      <sheetName val="Справочн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  <sheetName val="Производство электроэнергии"/>
      <sheetName val="Т12"/>
      <sheetName val="Т3"/>
      <sheetName val="Т6"/>
    </sheetNames>
    <sheetDataSet>
      <sheetData sheetId="0" refreshError="1"/>
      <sheetData sheetId="1" refreshError="1">
        <row r="5">
          <cell r="H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на сайт за 10 дней"/>
      <sheetName val="1.12-СТ"/>
      <sheetName val="ОПХ"/>
      <sheetName val="долгосроч"/>
      <sheetName val="долгосроч-черн."/>
      <sheetName val="РУПХ+Кап ремонт"/>
      <sheetName val="Прочие "/>
      <sheetName val="1.13"/>
      <sheetName val="1.15"/>
      <sheetName val="расчет индексация"/>
      <sheetName val="расчет индексация (в печать)"/>
      <sheetName val="18.2"/>
      <sheetName val="16 свод (с Сев- Кавказ)"/>
      <sheetName val="Числ."/>
      <sheetName val="16 свод"/>
      <sheetName val="16 рабочие"/>
      <sheetName val="16 ИТР"/>
      <sheetName val="Расшифровка 16 таб"/>
      <sheetName val="Расшифровка 16 таб ИТР"/>
      <sheetName val="1.17"/>
      <sheetName val="1.17.1"/>
      <sheetName val="1.20"/>
      <sheetName val="1.20.3"/>
      <sheetName val="1.21.3"/>
      <sheetName val="1.24"/>
      <sheetName val="1.25"/>
      <sheetName val="1.27- 2013г"/>
      <sheetName val="1.27.1-2013г"/>
      <sheetName val="1.27.2-2013г"/>
      <sheetName val="1.27- 2014г"/>
      <sheetName val="1.27.1-2014г"/>
      <sheetName val="1.27.2-2014г"/>
      <sheetName val="1.27-2015г"/>
      <sheetName val="1.27.1-2015г"/>
      <sheetName val="1.27.2-2015г"/>
      <sheetName val=" 1к пост"/>
      <sheetName val=" 2 к пост"/>
      <sheetName val="план 2000"/>
    </sheetNames>
    <sheetDataSet>
      <sheetData sheetId="0"/>
      <sheetData sheetId="1"/>
      <sheetData sheetId="2">
        <row r="80">
          <cell r="F80">
            <v>657300.5534505836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B12" sqref="B12"/>
    </sheetView>
  </sheetViews>
  <sheetFormatPr defaultColWidth="9.109375" defaultRowHeight="13.8"/>
  <cols>
    <col min="1" max="1" width="44.5546875" style="2" customWidth="1"/>
    <col min="2" max="2" width="33.88671875" style="2" customWidth="1"/>
    <col min="3" max="3" width="4.33203125" style="2" customWidth="1"/>
    <col min="4" max="4" width="9.109375" style="2"/>
    <col min="5" max="5" width="20.44140625" style="2" customWidth="1"/>
    <col min="6" max="6" width="18.88671875" style="2" customWidth="1"/>
    <col min="7" max="7" width="19.33203125" style="2" customWidth="1"/>
    <col min="8" max="8" width="19" style="2" customWidth="1"/>
    <col min="9" max="9" width="21.6640625" style="2" hidden="1" customWidth="1"/>
    <col min="10" max="10" width="25" style="2" customWidth="1"/>
    <col min="11" max="13" width="19" style="2" customWidth="1"/>
    <col min="14" max="16384" width="9.109375" style="2"/>
  </cols>
  <sheetData>
    <row r="1" spans="1:13" ht="17.39999999999999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3" ht="44.25" customHeight="1">
      <c r="A3" s="14" t="s">
        <v>17</v>
      </c>
      <c r="B3" s="14"/>
      <c r="D3" s="15" t="s">
        <v>3</v>
      </c>
      <c r="E3" s="15"/>
      <c r="F3" s="15"/>
      <c r="G3" s="15"/>
      <c r="H3" s="15"/>
      <c r="I3" s="15"/>
      <c r="J3" s="15"/>
      <c r="K3" s="15"/>
      <c r="L3" s="15"/>
    </row>
    <row r="4" spans="1:13" ht="64.5" customHeight="1">
      <c r="A4" s="23" t="s">
        <v>1</v>
      </c>
      <c r="B4" s="23"/>
      <c r="D4" s="16" t="s">
        <v>4</v>
      </c>
      <c r="E4" s="16"/>
      <c r="F4" s="16"/>
      <c r="G4" s="16"/>
      <c r="H4" s="16"/>
      <c r="I4" s="16"/>
      <c r="J4" s="16"/>
      <c r="K4" s="16"/>
      <c r="L4" s="16"/>
    </row>
    <row r="5" spans="1:13" s="4" customFormat="1" ht="61.5" customHeight="1">
      <c r="A5" s="21" t="s">
        <v>2</v>
      </c>
      <c r="B5" s="1" t="s">
        <v>0</v>
      </c>
      <c r="D5" s="17" t="s">
        <v>5</v>
      </c>
      <c r="E5" s="12" t="s">
        <v>6</v>
      </c>
      <c r="F5" s="12" t="s">
        <v>7</v>
      </c>
      <c r="G5" s="12" t="s">
        <v>8</v>
      </c>
      <c r="H5" s="17" t="s">
        <v>9</v>
      </c>
      <c r="I5" s="12" t="s">
        <v>10</v>
      </c>
      <c r="J5" s="18" t="s">
        <v>11</v>
      </c>
      <c r="K5" s="17" t="s">
        <v>12</v>
      </c>
      <c r="L5" s="17" t="s">
        <v>13</v>
      </c>
      <c r="M5" s="5"/>
    </row>
    <row r="6" spans="1:13">
      <c r="A6" s="22"/>
      <c r="B6" s="20" t="s">
        <v>16</v>
      </c>
      <c r="D6" s="17"/>
      <c r="E6" s="13" t="s">
        <v>14</v>
      </c>
      <c r="F6" s="13" t="s">
        <v>14</v>
      </c>
      <c r="G6" s="13" t="s">
        <v>15</v>
      </c>
      <c r="H6" s="17"/>
      <c r="I6" s="13" t="s">
        <v>15</v>
      </c>
      <c r="J6" s="19"/>
      <c r="K6" s="17"/>
      <c r="L6" s="17"/>
      <c r="M6" s="6"/>
    </row>
    <row r="7" spans="1:13">
      <c r="A7" s="20">
        <v>2015</v>
      </c>
      <c r="B7" s="9">
        <v>950.86</v>
      </c>
      <c r="D7" s="7">
        <v>2015</v>
      </c>
      <c r="E7" s="8">
        <v>4.4887300000000003</v>
      </c>
      <c r="F7" s="7">
        <v>3.27766</v>
      </c>
      <c r="G7" s="7">
        <v>1</v>
      </c>
      <c r="H7" s="7">
        <v>0.75</v>
      </c>
      <c r="I7" s="7"/>
      <c r="J7" s="11">
        <v>2</v>
      </c>
      <c r="K7" s="11">
        <v>0</v>
      </c>
      <c r="L7" s="11">
        <v>1.01</v>
      </c>
    </row>
    <row r="8" spans="1:13">
      <c r="A8" s="20">
        <v>2016</v>
      </c>
      <c r="B8" s="9">
        <f>B7*1.04</f>
        <v>988.89440000000002</v>
      </c>
      <c r="D8" s="7">
        <v>2016</v>
      </c>
      <c r="E8" s="8">
        <v>4.7058600000000004</v>
      </c>
      <c r="F8" s="7">
        <v>3.3973900000000001</v>
      </c>
      <c r="G8" s="7">
        <v>1</v>
      </c>
      <c r="H8" s="7">
        <v>0.75</v>
      </c>
      <c r="I8" s="7"/>
      <c r="J8" s="11">
        <v>2</v>
      </c>
      <c r="K8" s="11">
        <v>0</v>
      </c>
      <c r="L8" s="11">
        <v>1.01</v>
      </c>
    </row>
    <row r="9" spans="1:13">
      <c r="A9" s="20">
        <v>2017</v>
      </c>
      <c r="B9" s="9">
        <f>B8*1.03</f>
        <v>1018.561232</v>
      </c>
      <c r="D9" s="7">
        <v>2017</v>
      </c>
      <c r="E9" s="8">
        <v>4.8672199999999997</v>
      </c>
      <c r="F9" s="7">
        <v>3.5147699999999999</v>
      </c>
      <c r="G9" s="7">
        <v>1</v>
      </c>
      <c r="H9" s="7">
        <v>0.75</v>
      </c>
      <c r="I9" s="7"/>
      <c r="J9" s="11">
        <v>2</v>
      </c>
      <c r="K9" s="11">
        <v>0</v>
      </c>
      <c r="L9" s="11">
        <v>1.01</v>
      </c>
    </row>
    <row r="10" spans="1:13">
      <c r="A10" s="20">
        <v>2018</v>
      </c>
      <c r="B10" s="9">
        <f>B9*1.03</f>
        <v>1049.1180689600001</v>
      </c>
      <c r="D10" s="7">
        <v>2018</v>
      </c>
      <c r="E10" s="8">
        <v>4.8120700000000003</v>
      </c>
      <c r="F10" s="7">
        <v>3.62229</v>
      </c>
      <c r="G10" s="7">
        <v>1</v>
      </c>
      <c r="H10" s="7">
        <v>0.75</v>
      </c>
      <c r="I10" s="7"/>
      <c r="J10" s="11">
        <v>2</v>
      </c>
      <c r="K10" s="11">
        <v>0</v>
      </c>
      <c r="L10" s="11">
        <v>1.01</v>
      </c>
    </row>
    <row r="11" spans="1:13">
      <c r="A11" s="20">
        <v>2019</v>
      </c>
      <c r="B11" s="9">
        <f>B10*1.03</f>
        <v>1080.5916110288001</v>
      </c>
      <c r="D11" s="7">
        <v>2019</v>
      </c>
      <c r="E11" s="8">
        <v>4.6449199999999999</v>
      </c>
      <c r="F11" s="7">
        <v>3.71516</v>
      </c>
      <c r="G11" s="7">
        <v>1</v>
      </c>
      <c r="H11" s="7">
        <v>0.75</v>
      </c>
      <c r="I11" s="7"/>
      <c r="J11" s="11">
        <v>2</v>
      </c>
      <c r="K11" s="11">
        <v>0</v>
      </c>
      <c r="L11" s="11">
        <v>1.01</v>
      </c>
    </row>
    <row r="12" spans="1:13">
      <c r="A12" s="10"/>
    </row>
  </sheetData>
  <mergeCells count="10">
    <mergeCell ref="A3:B3"/>
    <mergeCell ref="D3:L3"/>
    <mergeCell ref="A4:B4"/>
    <mergeCell ref="D4:L4"/>
    <mergeCell ref="D5:D6"/>
    <mergeCell ref="H5:H6"/>
    <mergeCell ref="J5:J6"/>
    <mergeCell ref="K5:K6"/>
    <mergeCell ref="L5:L6"/>
    <mergeCell ref="A5:A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размер цен</vt:lpstr>
    </vt:vector>
  </TitlesOfParts>
  <Company>ООО "Газпром энерго"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Бирюлин Сергей Сергеевич</dc:creator>
  <cp:lastModifiedBy>User</cp:lastModifiedBy>
  <cp:lastPrinted>2013-08-14T12:12:27Z</cp:lastPrinted>
  <dcterms:created xsi:type="dcterms:W3CDTF">2013-01-14T10:54:33Z</dcterms:created>
  <dcterms:modified xsi:type="dcterms:W3CDTF">2014-05-08T05:43:34Z</dcterms:modified>
</cp:coreProperties>
</file>