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м Компенсация потерь (ежемесячно)\"/>
    </mc:Choice>
  </mc:AlternateContent>
  <bookViews>
    <workbookView xWindow="0" yWindow="0" windowWidth="28800" windowHeight="12435" tabRatio="923"/>
  </bookViews>
  <sheets>
    <sheet name="2018" sheetId="29" r:id="rId1"/>
  </sheets>
  <calcPr calcId="152511" calcOnSave="0"/>
</workbook>
</file>

<file path=xl/calcChain.xml><?xml version="1.0" encoding="utf-8"?>
<calcChain xmlns="http://schemas.openxmlformats.org/spreadsheetml/2006/main">
  <c r="E8" i="29" l="1"/>
  <c r="G7" i="29" l="1"/>
  <c r="H7" i="29" l="1"/>
  <c r="H8" i="29" s="1"/>
  <c r="G8" i="29"/>
  <c r="G6" i="29"/>
  <c r="H6" i="29" s="1"/>
</calcChain>
</file>

<file path=xl/sharedStrings.xml><?xml version="1.0" encoding="utf-8"?>
<sst xmlns="http://schemas.openxmlformats.org/spreadsheetml/2006/main" count="19" uniqueCount="19">
  <si>
    <t>№ договора, дата договора</t>
  </si>
  <si>
    <t>Объём потерь (млн. кВтч)</t>
  </si>
  <si>
    <t>Стоимость
(млн. рублей, без НДС)</t>
  </si>
  <si>
    <t xml:space="preserve"> п. 11 "м" ПП РФ № 24 от 21.01.2004  </t>
  </si>
  <si>
    <t>за</t>
  </si>
  <si>
    <t>Открытое акционерное общество "Чувашская энергосбытовая компания"</t>
  </si>
  <si>
    <t>Гарантирующий поставщик (Продавец)</t>
  </si>
  <si>
    <t>Стоимость
(млн. рублей, с НДС)</t>
  </si>
  <si>
    <t>Наименование покупателя</t>
  </si>
  <si>
    <t>Тариф покупки (руб/кВтч, без НДС)</t>
  </si>
  <si>
    <t>Вид потерь</t>
  </si>
  <si>
    <t xml:space="preserve">МУП ЖКХ "Моргаушское"
</t>
  </si>
  <si>
    <t>нормативные</t>
  </si>
  <si>
    <t>сверхнормативные 
потери</t>
  </si>
  <si>
    <t>январь</t>
  </si>
  <si>
    <t>2018 года</t>
  </si>
  <si>
    <t xml:space="preserve"> Информация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</t>
  </si>
  <si>
    <t>Всего потерь</t>
  </si>
  <si>
    <t>Договор № 01/01/17-34 купли - продажи (поставки) электрической энергии (мощности) в целях компенсации потерь в сетях от 14 марта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</si>
</sst>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A3" sqref="A3:H3"/>
    </sheetView>
  </sheetViews>
  <sheetFormatPr defaultRowHeight="16.5" x14ac:dyDescent="0.3"/>
  <cols>
    <col min="1" max="1" width="25.140625" style="1" customWidth="1"/>
    <col min="2" max="2" width="32" style="1" customWidth="1"/>
    <col min="3" max="3" width="25.5703125" style="1" customWidth="1"/>
    <col min="4" max="4" width="21" style="1" customWidth="1"/>
    <col min="5" max="5" width="18.85546875" style="1" customWidth="1"/>
    <col min="6" max="6" width="18.42578125" style="1" customWidth="1"/>
    <col min="7" max="7" width="20.5703125" style="1" customWidth="1"/>
    <col min="8" max="8" width="18.140625" style="1" customWidth="1"/>
    <col min="9" max="16384" width="9.140625" style="1"/>
  </cols>
  <sheetData>
    <row r="1" spans="1:12" x14ac:dyDescent="0.3">
      <c r="A1" s="4"/>
      <c r="G1" s="2"/>
      <c r="H1" s="2" t="s">
        <v>3</v>
      </c>
    </row>
    <row r="3" spans="1:12" ht="75" customHeight="1" x14ac:dyDescent="0.3">
      <c r="A3" s="16" t="s">
        <v>16</v>
      </c>
      <c r="B3" s="16"/>
      <c r="C3" s="16"/>
      <c r="D3" s="16"/>
      <c r="E3" s="16"/>
      <c r="F3" s="16"/>
      <c r="G3" s="16"/>
      <c r="H3" s="16"/>
    </row>
    <row r="4" spans="1:12" ht="18" x14ac:dyDescent="0.3">
      <c r="A4" s="6"/>
      <c r="B4" s="7" t="s">
        <v>4</v>
      </c>
      <c r="C4" s="8" t="s">
        <v>14</v>
      </c>
      <c r="D4" s="6" t="s">
        <v>15</v>
      </c>
      <c r="F4" s="5"/>
      <c r="G4" s="5"/>
    </row>
    <row r="5" spans="1:12" ht="67.5" customHeight="1" x14ac:dyDescent="0.3">
      <c r="A5" s="9" t="s">
        <v>8</v>
      </c>
      <c r="B5" s="9" t="s">
        <v>0</v>
      </c>
      <c r="C5" s="9" t="s">
        <v>6</v>
      </c>
      <c r="D5" s="9" t="s">
        <v>10</v>
      </c>
      <c r="E5" s="9" t="s">
        <v>1</v>
      </c>
      <c r="F5" s="9" t="s">
        <v>9</v>
      </c>
      <c r="G5" s="9" t="s">
        <v>2</v>
      </c>
      <c r="H5" s="9" t="s">
        <v>7</v>
      </c>
    </row>
    <row r="6" spans="1:12" ht="42" customHeight="1" x14ac:dyDescent="0.3">
      <c r="A6" s="17" t="s">
        <v>11</v>
      </c>
      <c r="B6" s="18" t="s">
        <v>18</v>
      </c>
      <c r="C6" s="19" t="s">
        <v>5</v>
      </c>
      <c r="D6" s="13" t="s">
        <v>12</v>
      </c>
      <c r="E6" s="11">
        <v>8.9599999999999999E-2</v>
      </c>
      <c r="F6" s="11">
        <v>2.4094799999999998</v>
      </c>
      <c r="G6" s="11">
        <f>E6*F6</f>
        <v>0.21588940799999998</v>
      </c>
      <c r="H6" s="11">
        <f>G6*1.18</f>
        <v>0.25474950143999997</v>
      </c>
    </row>
    <row r="7" spans="1:12" ht="37.5" customHeight="1" x14ac:dyDescent="0.3">
      <c r="A7" s="17"/>
      <c r="B7" s="18"/>
      <c r="C7" s="19"/>
      <c r="D7" s="10" t="s">
        <v>13</v>
      </c>
      <c r="E7" s="12">
        <v>7.8747999999999999E-2</v>
      </c>
      <c r="F7" s="11">
        <v>2.27298</v>
      </c>
      <c r="G7" s="11">
        <f>E7*F7</f>
        <v>0.17899262903999999</v>
      </c>
      <c r="H7" s="11">
        <f>G7*1.18</f>
        <v>0.21121130226719997</v>
      </c>
    </row>
    <row r="8" spans="1:12" x14ac:dyDescent="0.3">
      <c r="A8" s="17"/>
      <c r="B8" s="18"/>
      <c r="C8" s="19"/>
      <c r="D8" s="14" t="s">
        <v>17</v>
      </c>
      <c r="E8" s="15">
        <f>SUM(E6:E7)</f>
        <v>0.168348</v>
      </c>
      <c r="F8" s="15"/>
      <c r="G8" s="15">
        <f>SUM(G6:G7)</f>
        <v>0.39488203703999997</v>
      </c>
      <c r="H8" s="15">
        <f>SUM(H6:H7)</f>
        <v>0.46596080370719994</v>
      </c>
    </row>
    <row r="9" spans="1:12" x14ac:dyDescent="0.3">
      <c r="J9" s="3"/>
      <c r="L9" s="3"/>
    </row>
    <row r="10" spans="1:12" x14ac:dyDescent="0.3">
      <c r="J10" s="3"/>
      <c r="L10" s="3"/>
    </row>
  </sheetData>
  <mergeCells count="4">
    <mergeCell ref="A3:H3"/>
    <mergeCell ref="A6:A8"/>
    <mergeCell ref="B6:B8"/>
    <mergeCell ref="C6:C8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Алевтина</cp:lastModifiedBy>
  <cp:lastPrinted>2018-01-11T08:15:24Z</cp:lastPrinted>
  <dcterms:created xsi:type="dcterms:W3CDTF">2015-04-01T08:30:50Z</dcterms:created>
  <dcterms:modified xsi:type="dcterms:W3CDTF">2018-02-20T05:44:05Z</dcterms:modified>
</cp:coreProperties>
</file>