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втина\Documents\РИ Теплоснабжение\20 е, ж, Инф-я об основных потребительских характеристиках услуг (до 10 ежеквартално.)\"/>
    </mc:Choice>
  </mc:AlternateContent>
  <bookViews>
    <workbookView xWindow="0" yWindow="0" windowWidth="28800" windowHeight="12435" activeTab="1"/>
  </bookViews>
  <sheets>
    <sheet name="Источники теплоснабжения" sheetId="2" r:id="rId1"/>
    <sheet name="Раскрытие информации" sheetId="3" r:id="rId2"/>
  </sheets>
  <externalReferences>
    <externalReference r:id="rId3"/>
  </externalReferences>
  <definedNames>
    <definedName name="BASE_OF_CONTRACT_LIST">[1]DICTIONARIES!$B$3:$B$6</definedName>
    <definedName name="god">[1]Контакты!$J$10</definedName>
    <definedName name="HEAT_OBJECT_TYPE_LIST">[1]TECHSHEET!$E$8:$E$10</definedName>
    <definedName name="HEAT_OPERATING_BASE_LIST">[1]DICTIONARIES!$B$182:$B$200</definedName>
    <definedName name="HEAT_OPERATING_BASE_TYPE_LIST">[1]DICTIONARIES!$B$201:$B$213</definedName>
    <definedName name="HEAT_PIPELINE_CALCULATION_LIST">[1]DICTIONARIES!$B$214:$B$215</definedName>
    <definedName name="HEAT_PIPELINE_TYPE_LIST">[1]DICTIONARIES!$B$216:$B$226</definedName>
    <definedName name="HEAT_PIPES_LIST">[1]DICTIONARIES!$B$227:$B$230</definedName>
    <definedName name="HEAT_PRODUCTION_TYPE_LIST">[1]TECHSHEET!$E$17:$E$19</definedName>
    <definedName name="HEAT_SOURCE_PERIODICITY_LIST">[1]DICTIONARIES!$B$263:$B$264</definedName>
    <definedName name="HEAT_SYSTEM_TYPE_LIST">[1]DICTIONARIES!$B$265:$B$266</definedName>
    <definedName name="LOCATION_97632420">[1]REESTR_LOCATION!$B$853:$B$871</definedName>
    <definedName name="LOCATION_97632425">[1]REESTR_LOCATION!$B$872:$B$888</definedName>
    <definedName name="LOCATION_97632435">[1]REESTR_LOCATION!$B$901:$B$905</definedName>
    <definedName name="LOCATION_97632485">[1]REESTR_LOCATION!$B$985:$B$997</definedName>
    <definedName name="LOCATION_97632488">[1]REESTR_LOCATION!$B$998:$B$1013</definedName>
    <definedName name="LOCATION_97632490">[1]REESTR_LOCATION!$B$1014:$B$1022</definedName>
    <definedName name="MO_LIST_18">[1]REESTR_MO!$A$163:$A$178</definedName>
    <definedName name="MR_LIST">[1]REESTR_MO!$C$2:$C$27</definedName>
    <definedName name="OWNERSHIP_LIST">[1]DICTIONARIES!$B$267:$B$271</definedName>
    <definedName name="region_name">[1]Контакты!$G$10</definedName>
    <definedName name="TEMPLATE_MODE">[1]Свод!$H$4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3" l="1"/>
  <c r="FC19" i="2" l="1"/>
  <c r="EW19" i="2"/>
  <c r="EQ19" i="2"/>
  <c r="EK19" i="2"/>
  <c r="EE19" i="2"/>
  <c r="DY19" i="2"/>
  <c r="DX19" i="2"/>
  <c r="DW19" i="2"/>
  <c r="DV19" i="2"/>
  <c r="DU19" i="2"/>
  <c r="DT19" i="2"/>
  <c r="DR19" i="2"/>
  <c r="DQ19" i="2"/>
  <c r="DP19" i="2"/>
  <c r="DO19" i="2"/>
  <c r="DN19" i="2"/>
  <c r="P19" i="2"/>
  <c r="FC18" i="2"/>
  <c r="EW18" i="2"/>
  <c r="EQ18" i="2"/>
  <c r="EK18" i="2"/>
  <c r="EE18" i="2"/>
  <c r="DY18" i="2"/>
  <c r="DX18" i="2"/>
  <c r="DW18" i="2"/>
  <c r="DV18" i="2"/>
  <c r="DU18" i="2"/>
  <c r="DT18" i="2"/>
  <c r="DR18" i="2"/>
  <c r="DQ18" i="2"/>
  <c r="DP18" i="2"/>
  <c r="DO18" i="2"/>
  <c r="DN18" i="2"/>
  <c r="P18" i="2"/>
  <c r="FC17" i="2"/>
  <c r="EW17" i="2"/>
  <c r="EQ17" i="2"/>
  <c r="EK17" i="2"/>
  <c r="EE17" i="2"/>
  <c r="DY17" i="2"/>
  <c r="DX17" i="2"/>
  <c r="DW17" i="2"/>
  <c r="DV17" i="2"/>
  <c r="DU17" i="2"/>
  <c r="DT17" i="2"/>
  <c r="DR17" i="2"/>
  <c r="DQ17" i="2"/>
  <c r="DP17" i="2"/>
  <c r="DO17" i="2"/>
  <c r="DN17" i="2"/>
  <c r="P17" i="2"/>
  <c r="FC16" i="2"/>
  <c r="EW16" i="2"/>
  <c r="EQ16" i="2"/>
  <c r="EK16" i="2"/>
  <c r="EE16" i="2"/>
  <c r="DY16" i="2"/>
  <c r="DX16" i="2"/>
  <c r="DW16" i="2"/>
  <c r="DV16" i="2"/>
  <c r="DU16" i="2"/>
  <c r="DT16" i="2"/>
  <c r="DR16" i="2"/>
  <c r="DQ16" i="2"/>
  <c r="DP16" i="2"/>
  <c r="DO16" i="2"/>
  <c r="DN16" i="2"/>
  <c r="P16" i="2"/>
  <c r="FC15" i="2"/>
  <c r="EW15" i="2"/>
  <c r="EQ15" i="2"/>
  <c r="EK15" i="2"/>
  <c r="EE15" i="2"/>
  <c r="DY15" i="2"/>
  <c r="DX15" i="2"/>
  <c r="DW15" i="2"/>
  <c r="DV15" i="2"/>
  <c r="DU15" i="2"/>
  <c r="DT15" i="2"/>
  <c r="DR15" i="2"/>
  <c r="DQ15" i="2"/>
  <c r="DP15" i="2"/>
  <c r="DO15" i="2"/>
  <c r="DN15" i="2"/>
  <c r="P15" i="2"/>
  <c r="FC14" i="2"/>
  <c r="EW14" i="2"/>
  <c r="EQ14" i="2"/>
  <c r="EK14" i="2"/>
  <c r="EE14" i="2"/>
  <c r="DY14" i="2"/>
  <c r="DX14" i="2"/>
  <c r="DW14" i="2"/>
  <c r="DV14" i="2"/>
  <c r="DU14" i="2"/>
  <c r="DT14" i="2"/>
  <c r="DR14" i="2"/>
  <c r="DQ14" i="2"/>
  <c r="DP14" i="2"/>
  <c r="DO14" i="2"/>
  <c r="DN14" i="2"/>
  <c r="P14" i="2"/>
  <c r="FC13" i="2"/>
  <c r="EW13" i="2"/>
  <c r="EQ13" i="2"/>
  <c r="EK13" i="2"/>
  <c r="EE13" i="2"/>
  <c r="DY13" i="2"/>
  <c r="DX13" i="2"/>
  <c r="DW13" i="2"/>
  <c r="DV13" i="2"/>
  <c r="DU13" i="2"/>
  <c r="DT13" i="2"/>
  <c r="DR13" i="2"/>
  <c r="DQ13" i="2"/>
  <c r="DP13" i="2"/>
  <c r="DO13" i="2"/>
  <c r="DN13" i="2"/>
  <c r="P13" i="2"/>
  <c r="FC12" i="2"/>
  <c r="EW12" i="2"/>
  <c r="EQ12" i="2"/>
  <c r="EK12" i="2"/>
  <c r="EE12" i="2"/>
  <c r="DY12" i="2"/>
  <c r="DX12" i="2"/>
  <c r="DW12" i="2"/>
  <c r="DV12" i="2"/>
  <c r="DU12" i="2"/>
  <c r="DT12" i="2"/>
  <c r="DR12" i="2"/>
  <c r="DQ12" i="2"/>
  <c r="DP12" i="2"/>
  <c r="DO12" i="2"/>
  <c r="DN12" i="2"/>
  <c r="P12" i="2"/>
  <c r="FC11" i="2"/>
  <c r="EW11" i="2"/>
  <c r="EQ11" i="2"/>
  <c r="EK11" i="2"/>
  <c r="EE11" i="2"/>
  <c r="DY11" i="2"/>
  <c r="DX11" i="2"/>
  <c r="DW11" i="2"/>
  <c r="DV11" i="2"/>
  <c r="DU11" i="2"/>
  <c r="DT11" i="2"/>
  <c r="DR11" i="2"/>
  <c r="DQ11" i="2"/>
  <c r="DP11" i="2"/>
  <c r="DO11" i="2"/>
  <c r="DN11" i="2"/>
  <c r="P11" i="2"/>
  <c r="FC10" i="2"/>
  <c r="EW10" i="2"/>
  <c r="EQ10" i="2"/>
  <c r="EK10" i="2"/>
  <c r="EE10" i="2"/>
  <c r="DY10" i="2"/>
  <c r="DX10" i="2"/>
  <c r="DW10" i="2"/>
  <c r="DV10" i="2"/>
  <c r="DU10" i="2"/>
  <c r="DT10" i="2"/>
  <c r="DR10" i="2"/>
  <c r="DQ10" i="2"/>
  <c r="DP10" i="2"/>
  <c r="DO10" i="2"/>
  <c r="DN10" i="2"/>
  <c r="P10" i="2"/>
  <c r="FC9" i="2"/>
  <c r="EW9" i="2"/>
  <c r="EQ9" i="2"/>
  <c r="EK9" i="2"/>
  <c r="EE9" i="2"/>
  <c r="DY9" i="2"/>
  <c r="DX9" i="2"/>
  <c r="DW9" i="2"/>
  <c r="DV9" i="2"/>
  <c r="DU9" i="2"/>
  <c r="DT9" i="2"/>
  <c r="DR9" i="2"/>
  <c r="DQ9" i="2"/>
  <c r="DP9" i="2"/>
  <c r="DO9" i="2"/>
  <c r="DN9" i="2"/>
  <c r="P9" i="2"/>
  <c r="FC8" i="2"/>
  <c r="EW8" i="2"/>
  <c r="EQ8" i="2"/>
  <c r="EK8" i="2"/>
  <c r="EE8" i="2"/>
  <c r="DY8" i="2"/>
  <c r="DX8" i="2"/>
  <c r="DW8" i="2"/>
  <c r="DV8" i="2"/>
  <c r="DU8" i="2"/>
  <c r="DT8" i="2"/>
  <c r="DR8" i="2"/>
  <c r="DQ8" i="2"/>
  <c r="DP8" i="2"/>
  <c r="DO8" i="2"/>
  <c r="DN8" i="2"/>
  <c r="P8" i="2"/>
  <c r="DF2" i="2"/>
  <c r="AK2" i="2"/>
  <c r="DS8" i="2" l="1"/>
  <c r="DM9" i="2"/>
  <c r="DS10" i="2"/>
  <c r="DM11" i="2"/>
  <c r="DS12" i="2"/>
  <c r="DM13" i="2"/>
  <c r="DS14" i="2"/>
  <c r="DM15" i="2"/>
  <c r="DS16" i="2"/>
  <c r="DM17" i="2"/>
  <c r="DS18" i="2"/>
  <c r="DM19" i="2"/>
  <c r="DM8" i="2"/>
  <c r="DM10" i="2"/>
  <c r="DM12" i="2"/>
  <c r="DM14" i="2"/>
  <c r="DM16" i="2"/>
  <c r="DM18" i="2"/>
  <c r="DS9" i="2"/>
  <c r="DS11" i="2"/>
  <c r="DS13" i="2"/>
  <c r="DS15" i="2"/>
  <c r="DS17" i="2"/>
  <c r="DS19" i="2"/>
</calcChain>
</file>

<file path=xl/comments1.xml><?xml version="1.0" encoding="utf-8"?>
<comments xmlns="http://schemas.openxmlformats.org/spreadsheetml/2006/main">
  <authors>
    <author>vmalkov</author>
    <author>Samsung-900X</author>
  </authors>
  <commentList>
    <comment ref="D2" authorId="0" shapeId="0">
      <text>
        <r>
          <rPr>
            <sz val="9"/>
            <color indexed="81"/>
            <rFont val="Tahoma"/>
            <family val="2"/>
            <charset val="204"/>
          </rPr>
          <t>Изменение реквизитов организации - двойным щелчком мыши</t>
        </r>
      </text>
    </comment>
    <comment ref="X2" authorId="1" shapeId="0">
      <text>
        <r>
          <rPr>
            <sz val="9"/>
            <color indexed="81"/>
            <rFont val="Tahoma"/>
            <family val="2"/>
            <charset val="204"/>
          </rPr>
          <t>ТИ - теплоисточник</t>
        </r>
      </text>
    </comment>
    <comment ref="Y2" authorId="1" shapeId="0">
      <text>
        <r>
          <rPr>
            <sz val="9"/>
            <color indexed="81"/>
            <rFont val="Tahoma"/>
            <family val="2"/>
            <charset val="204"/>
          </rPr>
          <t>Оказываемые виды деятельности организации на объекте</t>
        </r>
      </text>
    </comment>
    <comment ref="AB2" authorId="1" shapeId="0">
      <text>
        <r>
          <rPr>
            <sz val="9"/>
            <color indexed="81"/>
            <rFont val="Tahoma"/>
            <family val="2"/>
            <charset val="204"/>
          </rPr>
          <t>Для сети можно указать основные адреса, по которым проходит инфраструктура</t>
        </r>
      </text>
    </comment>
    <comment ref="Z3" authorId="1" shapeId="0">
      <text>
        <r>
          <rPr>
            <sz val="9"/>
            <color indexed="81"/>
            <rFont val="Tahoma"/>
            <family val="2"/>
            <charset val="204"/>
          </rPr>
          <t>Изменение - двойным щелчком мыши</t>
        </r>
      </text>
    </comment>
    <comment ref="AA3" authorId="1" shapeId="0">
      <text>
        <r>
          <rPr>
            <sz val="9"/>
            <color indexed="81"/>
            <rFont val="Tahoma"/>
            <family val="2"/>
            <charset val="204"/>
          </rPr>
          <t>Изменение - двойным щелчком мыши</t>
        </r>
      </text>
    </comment>
    <comment ref="AL3" authorId="1" shapeId="0">
      <text>
        <r>
          <rPr>
            <sz val="9"/>
            <color indexed="81"/>
            <rFont val="Tahoma"/>
            <family val="2"/>
            <charset val="204"/>
          </rPr>
          <t>Фактическая за отчётный период</t>
        </r>
      </text>
    </comment>
    <comment ref="AS3" authorId="1" shapeId="0">
      <text>
        <r>
          <rPr>
            <sz val="9"/>
            <color indexed="81"/>
            <rFont val="Tahoma"/>
            <family val="2"/>
            <charset val="204"/>
          </rPr>
          <t>Сезонный - если у теплоисточника отсутствует полезный отпуск в течение неотопительного периода</t>
        </r>
      </text>
    </comment>
    <comment ref="DG3" authorId="1" shapeId="0">
      <text>
        <r>
          <rPr>
            <sz val="9"/>
            <color indexed="81"/>
            <rFont val="Tahoma"/>
            <family val="2"/>
            <charset val="204"/>
          </rPr>
          <t>Фактическая за отчётный период</t>
        </r>
      </text>
    </comment>
    <comment ref="DJ3" authorId="1" shapeId="0">
      <text>
        <r>
          <rPr>
            <sz val="9"/>
            <color indexed="81"/>
            <rFont val="Tahoma"/>
            <family val="2"/>
            <charset val="204"/>
          </rPr>
          <t>Если несколько типов, укажите какой преобладает</t>
        </r>
      </text>
    </comment>
  </commentList>
</comments>
</file>

<file path=xl/sharedStrings.xml><?xml version="1.0" encoding="utf-8"?>
<sst xmlns="http://schemas.openxmlformats.org/spreadsheetml/2006/main" count="407" uniqueCount="178">
  <si>
    <t>№ п/п</t>
  </si>
  <si>
    <t>ИНН</t>
  </si>
  <si>
    <t>КПП</t>
  </si>
  <si>
    <t>Наименование юридического лица</t>
  </si>
  <si>
    <t>AGGREGATE NUMBER</t>
  </si>
  <si>
    <t>SOURCE</t>
  </si>
  <si>
    <t>STATUS</t>
  </si>
  <si>
    <t>Наименование объекта</t>
  </si>
  <si>
    <t>Тип объекта</t>
  </si>
  <si>
    <t>Виды деятельности</t>
  </si>
  <si>
    <t>Адрес объекта (теплоисточника / сети)</t>
  </si>
  <si>
    <t>Производство</t>
  </si>
  <si>
    <t>Передача</t>
  </si>
  <si>
    <t>Сбыт</t>
  </si>
  <si>
    <t>Муниципальный район</t>
  </si>
  <si>
    <t>Муниципальное образование</t>
  </si>
  <si>
    <t>ОКТМО</t>
  </si>
  <si>
    <t>Населённый пункт</t>
  </si>
  <si>
    <t>улица, проезд, проспект, переулок и т.п.</t>
  </si>
  <si>
    <t>дом, корпус, строение</t>
  </si>
  <si>
    <t>Установленная мощность, Гкал/час</t>
  </si>
  <si>
    <t>Подключенная нагрузка, Гкал/час</t>
  </si>
  <si>
    <t>Количество тепловых пунктов</t>
  </si>
  <si>
    <t>Тип системы теплоснабжения</t>
  </si>
  <si>
    <t>Используемые виды топлива</t>
  </si>
  <si>
    <t>Период работы</t>
  </si>
  <si>
    <t>Дата ввода в эксплуатацию</t>
  </si>
  <si>
    <t>Тип сети</t>
  </si>
  <si>
    <t>Кол-во параллельно проложенных теплопроводов</t>
  </si>
  <si>
    <t>Протяжённость сетей, км</t>
  </si>
  <si>
    <t>Основной(-ые)</t>
  </si>
  <si>
    <t>Удельный(-ые) расход(-ы),
кг у.т./Гкал</t>
  </si>
  <si>
    <t>Резервный(-ые)</t>
  </si>
  <si>
    <t>Способ исчисления протяжённости</t>
  </si>
  <si>
    <t>Скрыть</t>
  </si>
  <si>
    <t>Сети отопления</t>
  </si>
  <si>
    <t>Сети ГВС</t>
  </si>
  <si>
    <t>Сети отопления: надземная прокладка</t>
  </si>
  <si>
    <t>Сети ГВС: надземная прокладка</t>
  </si>
  <si>
    <t>Сети отопления: подземная канальная прокладка</t>
  </si>
  <si>
    <t>Сети ГВС: подземная канальная прокладка</t>
  </si>
  <si>
    <t>Сети отопления: подземная бесканальная прокладка</t>
  </si>
  <si>
    <t>Сети ГВС: подземная бесканальная прокладка</t>
  </si>
  <si>
    <t>Диаметр трубопровода, мм</t>
  </si>
  <si>
    <t>Нормативный</t>
  </si>
  <si>
    <t>Фактический</t>
  </si>
  <si>
    <t>всего</t>
  </si>
  <si>
    <t>от 50 до 250</t>
  </si>
  <si>
    <t>от 251 до 400</t>
  </si>
  <si>
    <t>от 401 до 550</t>
  </si>
  <si>
    <t>от 551 до 700</t>
  </si>
  <si>
    <t>от 701 и выше</t>
  </si>
  <si>
    <t>0</t>
  </si>
  <si>
    <t>1</t>
  </si>
  <si>
    <t>2112000281</t>
  </si>
  <si>
    <t>211201001</t>
  </si>
  <si>
    <t>МУП ЖКХ "Моргаушское" Моргаушского района</t>
  </si>
  <si>
    <t>RST</t>
  </si>
  <si>
    <t>ACTI</t>
  </si>
  <si>
    <t>Котельная № 1</t>
  </si>
  <si>
    <t>ТИ с сетями</t>
  </si>
  <si>
    <t>некомбинированное</t>
  </si>
  <si>
    <t>да</t>
  </si>
  <si>
    <t>Моргаушский муниципальный район</t>
  </si>
  <si>
    <t>Моргаушское</t>
  </si>
  <si>
    <t>97632435</t>
  </si>
  <si>
    <t>с Моргауши</t>
  </si>
  <si>
    <t>97632435101</t>
  </si>
  <si>
    <t>Ул. Гагарина</t>
  </si>
  <si>
    <t>16</t>
  </si>
  <si>
    <t>закрытая</t>
  </si>
  <si>
    <t>[Газ природный]</t>
  </si>
  <si>
    <t>[161,9]</t>
  </si>
  <si>
    <t>[178,83]</t>
  </si>
  <si>
    <t>[нет]</t>
  </si>
  <si>
    <t>сезонный</t>
  </si>
  <si>
    <t>01.10.1988</t>
  </si>
  <si>
    <t>уличная</t>
  </si>
  <si>
    <t>двухтрубные сети</t>
  </si>
  <si>
    <t>двухтрубное исполнение</t>
  </si>
  <si>
    <t>3</t>
  </si>
  <si>
    <t>2</t>
  </si>
  <si>
    <t>Котельная № 2</t>
  </si>
  <si>
    <t>ул. 50 лет Октября</t>
  </si>
  <si>
    <t>30б</t>
  </si>
  <si>
    <t>[155,7]</t>
  </si>
  <si>
    <t>[139,11]</t>
  </si>
  <si>
    <t>01.10.1991</t>
  </si>
  <si>
    <t>7</t>
  </si>
  <si>
    <t>Котельная № 3</t>
  </si>
  <si>
    <t>ул. Чапаева</t>
  </si>
  <si>
    <t>39с</t>
  </si>
  <si>
    <t>[156,1]</t>
  </si>
  <si>
    <t>[154,76]</t>
  </si>
  <si>
    <t>01.10.1993</t>
  </si>
  <si>
    <t>4</t>
  </si>
  <si>
    <t>Котельная № 4</t>
  </si>
  <si>
    <t>ул. Восточная</t>
  </si>
  <si>
    <t>[140]</t>
  </si>
  <si>
    <t>[128,5]</t>
  </si>
  <si>
    <t>01.10.1996</t>
  </si>
  <si>
    <t>5</t>
  </si>
  <si>
    <t>Котельная № 5</t>
  </si>
  <si>
    <t>Ярабайкасинское</t>
  </si>
  <si>
    <t>97632488</t>
  </si>
  <si>
    <t>д Ярабайкасы</t>
  </si>
  <si>
    <t>97632488101</t>
  </si>
  <si>
    <t>ул. Парковая</t>
  </si>
  <si>
    <t>1а</t>
  </si>
  <si>
    <t>[247,56]</t>
  </si>
  <si>
    <t>01.10.1981</t>
  </si>
  <si>
    <t>6</t>
  </si>
  <si>
    <t>Котельная № 6</t>
  </si>
  <si>
    <t>Ильинское</t>
  </si>
  <si>
    <t>97632425</t>
  </si>
  <si>
    <t>д Тренькино</t>
  </si>
  <si>
    <t>97632425101</t>
  </si>
  <si>
    <t>ул. Новая</t>
  </si>
  <si>
    <t>11</t>
  </si>
  <si>
    <t>[156,98]</t>
  </si>
  <si>
    <t>[170,5]</t>
  </si>
  <si>
    <t>01.10.1983</t>
  </si>
  <si>
    <t>Котельная № 7</t>
  </si>
  <si>
    <t>Ярославское</t>
  </si>
  <si>
    <t>97632490</t>
  </si>
  <si>
    <t>д Ярославка</t>
  </si>
  <si>
    <t>97632490101</t>
  </si>
  <si>
    <t>ул. Центральная</t>
  </si>
  <si>
    <t>[163,6]</t>
  </si>
  <si>
    <t>[197,02]</t>
  </si>
  <si>
    <t>8</t>
  </si>
  <si>
    <t>Котельная № 8</t>
  </si>
  <si>
    <t>ул. Мира</t>
  </si>
  <si>
    <t>6а</t>
  </si>
  <si>
    <t>[155,6]</t>
  </si>
  <si>
    <t>[153,21]</t>
  </si>
  <si>
    <t>01.10.2004</t>
  </si>
  <si>
    <t>[158,52]</t>
  </si>
  <si>
    <t>Котельная № 12</t>
  </si>
  <si>
    <t>Большесундырское</t>
  </si>
  <si>
    <t>97632420</t>
  </si>
  <si>
    <t>с Большой Сундырь</t>
  </si>
  <si>
    <t>97632420101</t>
  </si>
  <si>
    <t>ул. Ленина</t>
  </si>
  <si>
    <t>10б</t>
  </si>
  <si>
    <t>[103,16]</t>
  </si>
  <si>
    <t>[110,17]</t>
  </si>
  <si>
    <t>01.10.1989</t>
  </si>
  <si>
    <t>квартальная</t>
  </si>
  <si>
    <t>Котельная № 13</t>
  </si>
  <si>
    <t>ул. Анисимова</t>
  </si>
  <si>
    <t>28</t>
  </si>
  <si>
    <t>[158,39]</t>
  </si>
  <si>
    <t>[217,14]</t>
  </si>
  <si>
    <t>01.10.1975</t>
  </si>
  <si>
    <t>Котельная № 14</t>
  </si>
  <si>
    <t>1б</t>
  </si>
  <si>
    <t>[63,78]</t>
  </si>
  <si>
    <t>Котельная № 15</t>
  </si>
  <si>
    <t>7б</t>
  </si>
  <si>
    <t>[131,08]</t>
  </si>
  <si>
    <t>Период</t>
  </si>
  <si>
    <t>Информация об источниках тепловой энергии, тепловых сетях.</t>
  </si>
  <si>
    <t>Приостановления</t>
  </si>
  <si>
    <t>Основание</t>
  </si>
  <si>
    <t>Кол-во,
 ед.</t>
  </si>
  <si>
    <t>Ограничения</t>
  </si>
  <si>
    <t>Прекращения
 режима потребления</t>
  </si>
  <si>
    <t>Источники тепловой энергии</t>
  </si>
  <si>
    <t>Источники тепловых сетей</t>
  </si>
  <si>
    <t>Объект</t>
  </si>
  <si>
    <t>Протяженность сетей, км</t>
  </si>
  <si>
    <t>Потребители,
 ед.</t>
  </si>
  <si>
    <t>п. 20 Стандартов Раскрытия информации (Постановление № 570 от 05.07.2013 г.)
Информация об основных потребительских характеристиках регулируемых товаров и услуг регулируемой организации</t>
  </si>
  <si>
    <t>Дата вывода</t>
  </si>
  <si>
    <r>
      <rPr>
        <b/>
        <sz val="12"/>
        <color rgb="FF0070C0"/>
        <rFont val="Tahoma"/>
        <family val="2"/>
        <charset val="204"/>
      </rPr>
      <t xml:space="preserve">е) </t>
    </r>
    <r>
      <rPr>
        <b/>
        <sz val="12"/>
        <rFont val="Tahoma"/>
        <family val="2"/>
        <charset val="204"/>
      </rPr>
      <t>Информация о выводе источников тепловой энергии, тепловых сетей из эксплуатации</t>
    </r>
  </si>
  <si>
    <r>
      <rPr>
        <b/>
        <sz val="14"/>
        <color rgb="FF0070C0"/>
        <rFont val="Calibri"/>
        <family val="2"/>
        <charset val="204"/>
        <scheme val="minor"/>
      </rPr>
      <t xml:space="preserve">ж) </t>
    </r>
    <r>
      <rPr>
        <b/>
        <sz val="14"/>
        <rFont val="Calibri"/>
        <family val="2"/>
        <charset val="204"/>
        <scheme val="minor"/>
      </rPr>
      <t>Информация</t>
    </r>
    <r>
      <rPr>
        <b/>
        <sz val="14"/>
        <color rgb="FF0070C0"/>
        <rFont val="Calibri"/>
        <family val="2"/>
        <charset val="204"/>
        <scheme val="minor"/>
      </rPr>
      <t xml:space="preserve"> </t>
    </r>
    <r>
      <rPr>
        <b/>
        <sz val="14"/>
        <color theme="1"/>
        <rFont val="Calibri"/>
        <family val="2"/>
        <charset val="204"/>
        <scheme val="minor"/>
      </rPr>
      <t>об основаниях приостановления, ограничения и прекращения режима потребления тепловой энергии в случаях, предусмотренных пунктами 70 и 76 Правил организации теплоснабжения в Российской Федерации, утвержденных постановлением Правительства Российской Федерации от 8 августа 2012 г. N 808 "Об организации теплоснабжения в Российской Федерации и о внесении изменений в некоторые акты Правительства Российской Федерации".</t>
    </r>
  </si>
  <si>
    <t>1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</si>
</sst>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9"/>
      <name val="Tahoma"/>
      <family val="2"/>
      <charset val="204"/>
    </font>
    <font>
      <u/>
      <sz val="9"/>
      <color indexed="32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0"/>
      <name val="Tahoma"/>
      <family val="2"/>
      <charset val="204"/>
    </font>
    <font>
      <sz val="10"/>
      <name val="Arial Cyr"/>
      <charset val="204"/>
    </font>
    <font>
      <sz val="9"/>
      <color indexed="9"/>
      <name val="Tahoma"/>
      <family val="2"/>
      <charset val="204"/>
    </font>
    <font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Tahoma"/>
      <family val="2"/>
      <charset val="204"/>
    </font>
    <font>
      <u/>
      <sz val="9"/>
      <color indexed="9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9"/>
      <name val="Tahoma"/>
      <family val="2"/>
      <charset val="204"/>
    </font>
    <font>
      <sz val="12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9"/>
      <color rgb="FF0070C0"/>
      <name val="Tahoma"/>
      <family val="2"/>
      <charset val="204"/>
    </font>
    <font>
      <b/>
      <sz val="12"/>
      <color rgb="FF0070C0"/>
      <name val="Tahoma"/>
      <family val="2"/>
      <charset val="204"/>
    </font>
    <font>
      <b/>
      <sz val="14"/>
      <color rgb="FF0070C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b/>
      <sz val="14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44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9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2" fillId="0" borderId="0" xfId="1" applyFont="1" applyAlignment="1" applyProtection="1">
      <alignment vertical="center" wrapText="1"/>
    </xf>
    <xf numFmtId="49" fontId="2" fillId="0" borderId="0" xfId="1" applyNumberFormat="1" applyFont="1" applyAlignment="1" applyProtection="1">
      <alignment vertical="center" wrapText="1"/>
    </xf>
    <xf numFmtId="0" fontId="0" fillId="0" borderId="0" xfId="0" applyAlignment="1">
      <alignment vertical="top"/>
    </xf>
    <xf numFmtId="0" fontId="5" fillId="0" borderId="0" xfId="1" applyFont="1" applyBorder="1" applyAlignment="1" applyProtection="1">
      <alignment vertical="center" wrapText="1"/>
    </xf>
    <xf numFmtId="0" fontId="0" fillId="0" borderId="0" xfId="0" applyFont="1" applyAlignment="1">
      <alignment vertical="top"/>
    </xf>
    <xf numFmtId="0" fontId="8" fillId="0" borderId="3" xfId="4" applyFont="1" applyFill="1" applyBorder="1" applyAlignment="1" applyProtection="1">
      <alignment horizontal="center" vertical="center" wrapText="1"/>
    </xf>
    <xf numFmtId="4" fontId="10" fillId="0" borderId="3" xfId="5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vertical="center" textRotation="90" wrapText="1"/>
    </xf>
    <xf numFmtId="0" fontId="7" fillId="4" borderId="1" xfId="6" applyFont="1" applyFill="1" applyBorder="1" applyAlignment="1" applyProtection="1">
      <alignment horizontal="left" vertical="center" indent="1"/>
    </xf>
    <xf numFmtId="0" fontId="11" fillId="4" borderId="1" xfId="6" applyFont="1" applyFill="1" applyBorder="1" applyAlignment="1" applyProtection="1">
      <alignment horizontal="left" vertical="center" indent="1"/>
    </xf>
    <xf numFmtId="0" fontId="2" fillId="0" borderId="0" xfId="0" applyNumberFormat="1" applyFont="1" applyAlignment="1" applyProtection="1">
      <alignment vertical="center" wrapText="1"/>
    </xf>
    <xf numFmtId="0" fontId="8" fillId="8" borderId="3" xfId="0" applyFont="1" applyFill="1" applyBorder="1" applyAlignment="1" applyProtection="1">
      <alignment horizontal="center" vertical="center" textRotation="90" wrapText="1"/>
      <protection locked="0"/>
    </xf>
    <xf numFmtId="0" fontId="8" fillId="9" borderId="3" xfId="0" applyFont="1" applyFill="1" applyBorder="1" applyAlignment="1" applyProtection="1">
      <alignment horizontal="center" vertical="center" textRotation="90" wrapText="1"/>
    </xf>
    <xf numFmtId="0" fontId="0" fillId="8" borderId="3" xfId="0" applyFont="1" applyFill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 applyProtection="1">
      <alignment horizontal="center" vertical="center" textRotation="90" wrapText="1"/>
    </xf>
    <xf numFmtId="0" fontId="0" fillId="5" borderId="3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4" fontId="0" fillId="8" borderId="3" xfId="0" applyNumberFormat="1" applyFont="1" applyFill="1" applyBorder="1" applyAlignment="1" applyProtection="1">
      <alignment horizontal="center" vertical="center" wrapText="1"/>
      <protection locked="0"/>
    </xf>
    <xf numFmtId="3" fontId="0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3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 wrapText="1"/>
    </xf>
    <xf numFmtId="4" fontId="0" fillId="6" borderId="3" xfId="0" applyNumberFormat="1" applyFont="1" applyFill="1" applyBorder="1" applyAlignment="1" applyProtection="1">
      <alignment horizontal="center" vertical="center" wrapText="1"/>
    </xf>
    <xf numFmtId="4" fontId="0" fillId="9" borderId="3" xfId="0" applyNumberForma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textRotation="90" wrapText="1"/>
      <protection locked="0"/>
    </xf>
    <xf numFmtId="49" fontId="0" fillId="8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3" xfId="0" applyNumberFormat="1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vertical="top"/>
    </xf>
    <xf numFmtId="4" fontId="8" fillId="6" borderId="3" xfId="4" applyNumberFormat="1" applyFont="1" applyFill="1" applyBorder="1" applyAlignment="1" applyProtection="1">
      <alignment horizontal="center" vertical="center" wrapText="1"/>
    </xf>
    <xf numFmtId="4" fontId="10" fillId="7" borderId="3" xfId="5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left" vertical="center" wrapText="1"/>
    </xf>
    <xf numFmtId="0" fontId="13" fillId="0" borderId="0" xfId="1" applyFont="1" applyAlignment="1" applyProtection="1">
      <alignment vertical="center" wrapText="1"/>
    </xf>
    <xf numFmtId="0" fontId="14" fillId="0" borderId="8" xfId="0" applyFont="1" applyBorder="1" applyAlignment="1">
      <alignment horizontal="center" vertical="top"/>
    </xf>
    <xf numFmtId="0" fontId="17" fillId="0" borderId="0" xfId="1" applyFont="1" applyAlignment="1" applyProtection="1">
      <alignment vertical="center" wrapText="1"/>
    </xf>
    <xf numFmtId="0" fontId="15" fillId="0" borderId="0" xfId="0" applyFont="1"/>
    <xf numFmtId="0" fontId="21" fillId="0" borderId="8" xfId="0" applyFont="1" applyBorder="1" applyAlignment="1">
      <alignment vertical="top" wrapText="1"/>
    </xf>
    <xf numFmtId="0" fontId="21" fillId="0" borderId="8" xfId="0" applyFont="1" applyBorder="1" applyAlignment="1">
      <alignment horizontal="center" vertical="top"/>
    </xf>
    <xf numFmtId="0" fontId="19" fillId="0" borderId="0" xfId="1" applyFont="1" applyAlignment="1" applyProtection="1">
      <alignment vertical="center" wrapText="1"/>
    </xf>
    <xf numFmtId="0" fontId="14" fillId="0" borderId="8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21" fillId="0" borderId="8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27" fillId="0" borderId="8" xfId="1" applyFont="1" applyBorder="1" applyAlignment="1" applyProtection="1">
      <alignment horizontal="center" vertical="center" wrapText="1"/>
    </xf>
    <xf numFmtId="0" fontId="27" fillId="0" borderId="0" xfId="1" applyFont="1" applyAlignment="1" applyProtection="1">
      <alignment vertical="center" wrapText="1"/>
    </xf>
    <xf numFmtId="49" fontId="27" fillId="0" borderId="0" xfId="1" applyNumberFormat="1" applyFont="1" applyAlignment="1" applyProtection="1">
      <alignment vertical="center" wrapText="1"/>
    </xf>
    <xf numFmtId="0" fontId="26" fillId="0" borderId="0" xfId="0" applyFont="1"/>
    <xf numFmtId="0" fontId="21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14" fontId="25" fillId="0" borderId="8" xfId="0" applyNumberFormat="1" applyFont="1" applyBorder="1" applyAlignment="1">
      <alignment vertical="top"/>
    </xf>
    <xf numFmtId="0" fontId="0" fillId="0" borderId="3" xfId="0" applyFont="1" applyFill="1" applyBorder="1" applyAlignment="1" applyProtection="1">
      <alignment horizontal="center" vertical="center" textRotation="90" wrapText="1"/>
    </xf>
    <xf numFmtId="0" fontId="0" fillId="0" borderId="3" xfId="0" applyFill="1" applyBorder="1" applyAlignment="1" applyProtection="1">
      <alignment horizontal="center" vertical="top" wrapText="1"/>
    </xf>
    <xf numFmtId="0" fontId="8" fillId="6" borderId="3" xfId="0" applyFont="1" applyFill="1" applyBorder="1" applyAlignment="1" applyProtection="1">
      <alignment horizontal="center" vertical="top" textRotation="90" wrapText="1"/>
    </xf>
    <xf numFmtId="0" fontId="8" fillId="6" borderId="3" xfId="0" applyNumberFormat="1" applyFont="1" applyFill="1" applyBorder="1" applyAlignment="1" applyProtection="1">
      <alignment horizontal="center" vertical="top" textRotation="90" wrapText="1"/>
    </xf>
    <xf numFmtId="0" fontId="8" fillId="0" borderId="3" xfId="4" applyFont="1" applyFill="1" applyBorder="1" applyAlignment="1" applyProtection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8" fillId="0" borderId="3" xfId="3" applyFont="1" applyBorder="1" applyAlignment="1" applyProtection="1">
      <alignment horizontal="center" vertical="center" wrapText="1"/>
    </xf>
    <xf numFmtId="0" fontId="3" fillId="4" borderId="3" xfId="2" applyFill="1" applyBorder="1" applyAlignment="1" applyProtection="1">
      <alignment horizontal="center" vertical="center" textRotation="90" wrapText="1"/>
    </xf>
    <xf numFmtId="4" fontId="10" fillId="0" borderId="3" xfId="5" applyNumberFormat="1" applyFont="1" applyFill="1" applyBorder="1" applyAlignment="1" applyProtection="1">
      <alignment horizontal="center" vertical="center" wrapText="1"/>
    </xf>
    <xf numFmtId="0" fontId="8" fillId="0" borderId="3" xfId="4" applyFont="1" applyFill="1" applyBorder="1" applyAlignment="1" applyProtection="1">
      <alignment horizontal="center" vertical="center" textRotation="90" wrapText="1"/>
    </xf>
    <xf numFmtId="0" fontId="0" fillId="0" borderId="2" xfId="0" applyFont="1" applyFill="1" applyBorder="1" applyAlignment="1" applyProtection="1">
      <alignment horizontal="center" vertical="center" textRotation="90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textRotation="90" wrapText="1"/>
    </xf>
    <xf numFmtId="0" fontId="10" fillId="0" borderId="3" xfId="5" applyFont="1" applyFill="1" applyBorder="1" applyAlignment="1" applyProtection="1">
      <alignment horizontal="center" vertical="center" textRotation="90" wrapText="1"/>
    </xf>
    <xf numFmtId="0" fontId="0" fillId="0" borderId="3" xfId="0" applyBorder="1" applyAlignment="1">
      <alignment vertical="top"/>
    </xf>
    <xf numFmtId="0" fontId="8" fillId="0" borderId="4" xfId="4" applyFont="1" applyFill="1" applyBorder="1" applyAlignment="1" applyProtection="1">
      <alignment horizontal="center" vertical="center" wrapText="1"/>
    </xf>
    <xf numFmtId="0" fontId="8" fillId="0" borderId="5" xfId="4" applyFont="1" applyFill="1" applyBorder="1" applyAlignment="1" applyProtection="1">
      <alignment horizontal="center" vertical="center" wrapText="1"/>
    </xf>
    <xf numFmtId="0" fontId="8" fillId="0" borderId="6" xfId="4" applyFont="1" applyFill="1" applyBorder="1" applyAlignment="1" applyProtection="1">
      <alignment horizontal="center" vertical="center" wrapText="1"/>
    </xf>
    <xf numFmtId="0" fontId="16" fillId="2" borderId="1" xfId="1" applyNumberFormat="1" applyFont="1" applyFill="1" applyBorder="1" applyAlignment="1" applyProtection="1">
      <alignment horizontal="left" vertical="center" indent="4"/>
    </xf>
    <xf numFmtId="0" fontId="8" fillId="2" borderId="3" xfId="0" applyFont="1" applyFill="1" applyBorder="1" applyAlignment="1" applyProtection="1">
      <alignment horizontal="center" vertical="center" textRotation="90" wrapText="1"/>
    </xf>
    <xf numFmtId="0" fontId="21" fillId="0" borderId="11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14" fillId="0" borderId="11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22" fillId="0" borderId="0" xfId="1" applyFont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 vertical="center" wrapText="1"/>
    </xf>
    <xf numFmtId="0" fontId="21" fillId="0" borderId="8" xfId="0" applyFont="1" applyBorder="1" applyAlignment="1">
      <alignment horizontal="center" vertical="top"/>
    </xf>
    <xf numFmtId="0" fontId="27" fillId="0" borderId="11" xfId="1" applyFont="1" applyBorder="1" applyAlignment="1" applyProtection="1">
      <alignment horizontal="center" vertical="center" wrapText="1"/>
    </xf>
    <xf numFmtId="0" fontId="27" fillId="0" borderId="12" xfId="1" applyFont="1" applyBorder="1" applyAlignment="1" applyProtection="1">
      <alignment horizontal="center" vertical="center" wrapText="1"/>
    </xf>
    <xf numFmtId="0" fontId="20" fillId="0" borderId="8" xfId="1" applyFont="1" applyBorder="1" applyAlignment="1" applyProtection="1">
      <alignment horizontal="center" vertical="center" wrapText="1"/>
    </xf>
    <xf numFmtId="0" fontId="20" fillId="0" borderId="11" xfId="1" applyFont="1" applyBorder="1" applyAlignment="1" applyProtection="1">
      <alignment horizontal="center" vertical="center" wrapText="1"/>
    </xf>
    <xf numFmtId="0" fontId="20" fillId="0" borderId="13" xfId="1" applyFont="1" applyBorder="1" applyAlignment="1" applyProtection="1">
      <alignment horizontal="center" vertical="center" wrapText="1"/>
    </xf>
    <xf numFmtId="0" fontId="20" fillId="0" borderId="12" xfId="1" applyFont="1" applyBorder="1" applyAlignment="1" applyProtection="1">
      <alignment horizontal="center" vertical="center" wrapText="1"/>
    </xf>
    <xf numFmtId="0" fontId="25" fillId="0" borderId="11" xfId="0" applyFont="1" applyBorder="1" applyAlignment="1">
      <alignment horizontal="center" vertical="top"/>
    </xf>
    <xf numFmtId="0" fontId="25" fillId="0" borderId="12" xfId="0" applyFont="1" applyBorder="1" applyAlignment="1">
      <alignment horizontal="center" vertical="top"/>
    </xf>
    <xf numFmtId="0" fontId="20" fillId="0" borderId="9" xfId="1" applyFont="1" applyBorder="1" applyAlignment="1" applyProtection="1">
      <alignment horizontal="center" vertical="center" wrapText="1"/>
    </xf>
    <xf numFmtId="0" fontId="20" fillId="0" borderId="10" xfId="1" applyFont="1" applyBorder="1" applyAlignment="1" applyProtection="1">
      <alignment horizontal="center" vertical="center" wrapText="1"/>
    </xf>
    <xf numFmtId="0" fontId="14" fillId="0" borderId="11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</cellXfs>
  <cellStyles count="7">
    <cellStyle name="Гиперссылка" xfId="2" builtinId="8"/>
    <cellStyle name="Гиперссылка 2 2" xfId="6"/>
    <cellStyle name="Обычный" xfId="0" builtinId="0"/>
    <cellStyle name="Обычный 3" xfId="4"/>
    <cellStyle name="Обычный_VO_2_2" xfId="3"/>
    <cellStyle name="Обычный_Тепло" xfId="1"/>
    <cellStyle name="Обычный_Шаблон по источникам для Модуля Реестр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77;&#1074;&#1090;&#1080;&#1085;&#1072;/Documents/&#1058;&#1045;&#1055;&#1051;&#1054;&#1057;&#1053;&#1040;&#1041;&#1046;&#1045;&#1053;&#1048;&#1045;/&#1056;&#1045;&#1045;&#1057;&#1058;&#1056;/REESTR.HEAT.SOURCE.2017_(v1.0.3)_(v2.0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VLDProv"/>
      <sheetName val="modVLDCommonProv"/>
      <sheetName val="modVLDProvGeneralProc"/>
      <sheetName val="modfrmRegion"/>
      <sheetName val="modCommandButton"/>
      <sheetName val="modCommonProcedures"/>
      <sheetName val="Инструкция"/>
      <sheetName val="modInstruction"/>
      <sheetName val="Лог обновления"/>
      <sheetName val="Контакты"/>
      <sheetName val="modInfo"/>
      <sheetName val="TECHSHEET"/>
      <sheetName val="tech"/>
      <sheetName val="Объекты"/>
      <sheetName val="ВС.Объекты"/>
      <sheetName val="ВО.Объекты"/>
      <sheetName val="Свод"/>
      <sheetName val="Результаты загрузки"/>
      <sheetName val="Комментарии"/>
      <sheetName val="Проверка"/>
      <sheetName val="modTemplateMode"/>
      <sheetName val="modfrmReportMode"/>
      <sheetName val="modGetGeoBase"/>
      <sheetName val="DICTIONARIES"/>
      <sheetName val="REESTR_MO"/>
      <sheetName val="REESTR_LOCATION"/>
      <sheetName val="REESTR_ORG"/>
      <sheetName val="modOBJECTS"/>
      <sheetName val="AUTHORISATION"/>
      <sheetName val="modLoad_Svod"/>
      <sheetName val="modImport"/>
      <sheetName val="modOpen"/>
      <sheetName val="modfrmReestr"/>
      <sheetName val="modUpdTemplMain"/>
      <sheetName val="modfrmCheckUpdates"/>
      <sheetName val="modUpdateToActualVersion"/>
      <sheetName val="modIHLCommandBar"/>
      <sheetName val="modfrmDateChoose"/>
      <sheetName val="modHLIcons"/>
      <sheetName val="modfrmCheckInIsInProgress"/>
      <sheetName val="modfrmFUELEdi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G10" t="str">
            <v>Чувашская республика</v>
          </cell>
          <cell r="J10">
            <v>2017</v>
          </cell>
        </row>
      </sheetData>
      <sheetData sheetId="10"/>
      <sheetData sheetId="11">
        <row r="8">
          <cell r="E8" t="str">
            <v>ТИ</v>
          </cell>
        </row>
        <row r="9">
          <cell r="E9" t="str">
            <v>сеть</v>
          </cell>
        </row>
        <row r="10">
          <cell r="E10" t="str">
            <v>ТИ с сетями</v>
          </cell>
        </row>
        <row r="17">
          <cell r="E17" t="str">
            <v>некомбинированное</v>
          </cell>
        </row>
        <row r="18">
          <cell r="E18" t="str">
            <v>комбинированное, более 25 МВт</v>
          </cell>
        </row>
        <row r="19">
          <cell r="E19" t="str">
            <v>комбинированное, менее 25 МВт</v>
          </cell>
        </row>
      </sheetData>
      <sheetData sheetId="12"/>
      <sheetData sheetId="13"/>
      <sheetData sheetId="14"/>
      <sheetData sheetId="15"/>
      <sheetData sheetId="16">
        <row r="4">
          <cell r="H4" t="str">
            <v>Отчёт заполняется от организации (организаций)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3">
          <cell r="B3" t="str">
            <v>торги</v>
          </cell>
        </row>
        <row r="4">
          <cell r="B4" t="str">
            <v>без торгов - исключение по статье 17.1 Федерального закона от 26.07.2006 N 135-ФЗ "О защите конкуренции"</v>
          </cell>
        </row>
        <row r="5">
          <cell r="B5" t="str">
            <v>бесхозное имущество</v>
          </cell>
        </row>
        <row r="6">
          <cell r="B6" t="str">
            <v>предложить ещё варианты ...</v>
          </cell>
        </row>
        <row r="182">
          <cell r="B182" t="str">
            <v>договор</v>
          </cell>
        </row>
        <row r="183">
          <cell r="B183" t="str">
            <v>свидетельство</v>
          </cell>
        </row>
        <row r="184">
          <cell r="B184" t="str">
            <v>соглашение</v>
          </cell>
        </row>
        <row r="185">
          <cell r="B185" t="str">
            <v>постановление</v>
          </cell>
        </row>
        <row r="186">
          <cell r="B186" t="str">
            <v>распоряжение</v>
          </cell>
        </row>
        <row r="187">
          <cell r="B187" t="str">
            <v>решение</v>
          </cell>
        </row>
        <row r="188">
          <cell r="B188" t="str">
            <v>приказ</v>
          </cell>
        </row>
        <row r="189">
          <cell r="B189" t="str">
            <v>лицензия</v>
          </cell>
        </row>
        <row r="190">
          <cell r="B190" t="str">
            <v>акт приёма-передачи</v>
          </cell>
        </row>
        <row r="191">
          <cell r="B191" t="str">
            <v>государственный контракт</v>
          </cell>
        </row>
        <row r="192">
          <cell r="B192" t="str">
            <v>балансовая справка</v>
          </cell>
        </row>
        <row r="193">
          <cell r="B193" t="str">
            <v>кадастровый паспорт</v>
          </cell>
        </row>
        <row r="194">
          <cell r="B194" t="str">
            <v>технический паспорт</v>
          </cell>
        </row>
        <row r="195">
          <cell r="B195" t="str">
            <v>устав</v>
          </cell>
        </row>
        <row r="196">
          <cell r="B196" t="str">
            <v>акт ввода в эксплуатацию</v>
          </cell>
        </row>
        <row r="197">
          <cell r="B197" t="str">
            <v>план приватизации</v>
          </cell>
        </row>
        <row r="198">
          <cell r="B198" t="str">
            <v>разрешение на ввод объекта в эксплуатацию</v>
          </cell>
        </row>
        <row r="199">
          <cell r="B199" t="str">
            <v>документов нет вообще</v>
          </cell>
        </row>
        <row r="200">
          <cell r="B200" t="str">
            <v>предложить ещё варианты ...</v>
          </cell>
        </row>
        <row r="201">
          <cell r="B201" t="str">
            <v>аренда</v>
          </cell>
        </row>
        <row r="202">
          <cell r="B202" t="str">
            <v>безвозмездное пользование</v>
          </cell>
        </row>
        <row r="203">
          <cell r="B203" t="str">
            <v>концессионное соглашение</v>
          </cell>
        </row>
        <row r="204">
          <cell r="B204" t="str">
            <v>оперативное управление</v>
          </cell>
        </row>
        <row r="205">
          <cell r="B205" t="str">
            <v>собственность</v>
          </cell>
        </row>
        <row r="206">
          <cell r="B206" t="str">
            <v>хозяйственное ведение</v>
          </cell>
        </row>
        <row r="207">
          <cell r="B207" t="str">
            <v>договор хранения</v>
          </cell>
        </row>
        <row r="208">
          <cell r="B208" t="str">
            <v>договор эксплуатации</v>
          </cell>
        </row>
        <row r="209">
          <cell r="B209" t="str">
            <v>договор обслуживания</v>
          </cell>
        </row>
        <row r="210">
          <cell r="B210" t="str">
            <v>бесхозяйный объект</v>
          </cell>
        </row>
        <row r="211">
          <cell r="B211" t="str">
            <v>договор инвестирования</v>
          </cell>
        </row>
        <row r="212">
          <cell r="B212" t="str">
            <v>доверительное управление</v>
          </cell>
        </row>
        <row r="213">
          <cell r="B213" t="str">
            <v>предложить ещё варианты ...</v>
          </cell>
        </row>
        <row r="214">
          <cell r="B214" t="str">
            <v>однотрубное исполнение</v>
          </cell>
        </row>
        <row r="215">
          <cell r="B215" t="str">
            <v>двухтрубное исполнение</v>
          </cell>
        </row>
        <row r="216">
          <cell r="B216" t="str">
            <v>магистральная</v>
          </cell>
        </row>
        <row r="217">
          <cell r="B217" t="str">
            <v>разводящая</v>
          </cell>
        </row>
        <row r="218">
          <cell r="B218" t="str">
            <v>магистральная и разводящая</v>
          </cell>
        </row>
        <row r="219">
          <cell r="B219" t="str">
            <v>квартальная</v>
          </cell>
        </row>
        <row r="220">
          <cell r="B220" t="str">
            <v>уличная</v>
          </cell>
        </row>
        <row r="221">
          <cell r="B221" t="str">
            <v>дворовая</v>
          </cell>
        </row>
        <row r="222">
          <cell r="B222" t="str">
            <v>транзитная</v>
          </cell>
        </row>
        <row r="223">
          <cell r="B223" t="str">
            <v>технологическая</v>
          </cell>
        </row>
        <row r="224">
          <cell r="B224" t="str">
            <v>отсутствует (источник находится рядом с потребителями)</v>
          </cell>
        </row>
        <row r="225">
          <cell r="B225" t="str">
            <v>отсутствует (транспортировка через сеть другого объекта)</v>
          </cell>
        </row>
        <row r="226">
          <cell r="B226" t="str">
            <v>предложить ещё варианты ...</v>
          </cell>
        </row>
        <row r="227">
          <cell r="B227" t="str">
            <v>однотрубные сети</v>
          </cell>
        </row>
        <row r="228">
          <cell r="B228" t="str">
            <v>двухтрубные сети</v>
          </cell>
        </row>
        <row r="229">
          <cell r="B229" t="str">
            <v>трёхтрубные сети</v>
          </cell>
        </row>
        <row r="230">
          <cell r="B230" t="str">
            <v>четырёхтрубные и более сети</v>
          </cell>
        </row>
        <row r="263">
          <cell r="B263" t="str">
            <v>сезонный</v>
          </cell>
        </row>
        <row r="264">
          <cell r="B264" t="str">
            <v>круглогодичный</v>
          </cell>
        </row>
        <row r="265">
          <cell r="B265" t="str">
            <v>закрытая</v>
          </cell>
        </row>
        <row r="266">
          <cell r="B266" t="str">
            <v>открытая</v>
          </cell>
        </row>
        <row r="267">
          <cell r="B267" t="str">
            <v>государственное имущество</v>
          </cell>
        </row>
        <row r="268">
          <cell r="B268" t="str">
            <v>муниципальное имущество</v>
          </cell>
        </row>
        <row r="269">
          <cell r="B269" t="str">
            <v>частная собственность</v>
          </cell>
        </row>
        <row r="270">
          <cell r="B270" t="str">
            <v>бесхозное имущество</v>
          </cell>
        </row>
        <row r="271">
          <cell r="B271" t="str">
            <v>предложить ещё варианты ...</v>
          </cell>
        </row>
      </sheetData>
      <sheetData sheetId="24">
        <row r="2">
          <cell r="C2" t="str">
            <v>97603405</v>
          </cell>
        </row>
        <row r="3">
          <cell r="C3" t="str">
            <v>97603410</v>
          </cell>
        </row>
        <row r="4">
          <cell r="C4" t="str">
            <v>97603415</v>
          </cell>
        </row>
        <row r="5">
          <cell r="C5" t="str">
            <v>97603420</v>
          </cell>
        </row>
        <row r="6">
          <cell r="C6" t="str">
            <v>97603430</v>
          </cell>
        </row>
        <row r="7">
          <cell r="C7" t="str">
            <v>97603438</v>
          </cell>
        </row>
        <row r="8">
          <cell r="C8" t="str">
            <v>97603440</v>
          </cell>
        </row>
        <row r="9">
          <cell r="C9" t="str">
            <v>97603445</v>
          </cell>
        </row>
        <row r="10">
          <cell r="C10" t="str">
            <v>97603450</v>
          </cell>
        </row>
        <row r="11">
          <cell r="C11" t="str">
            <v>97603455</v>
          </cell>
        </row>
        <row r="12">
          <cell r="C12" t="str">
            <v>97603458</v>
          </cell>
        </row>
        <row r="13">
          <cell r="C13" t="str">
            <v>97603460</v>
          </cell>
        </row>
        <row r="14">
          <cell r="C14" t="str">
            <v>97603465</v>
          </cell>
        </row>
        <row r="15">
          <cell r="C15" t="str">
            <v>97603475</v>
          </cell>
        </row>
        <row r="16">
          <cell r="C16" t="str">
            <v>97603480</v>
          </cell>
        </row>
        <row r="17">
          <cell r="C17" t="str">
            <v>97603490</v>
          </cell>
        </row>
        <row r="18">
          <cell r="C18" t="str">
            <v>97605405</v>
          </cell>
        </row>
        <row r="19">
          <cell r="C19" t="str">
            <v>97605415</v>
          </cell>
        </row>
        <row r="20">
          <cell r="C20" t="str">
            <v>97605420</v>
          </cell>
        </row>
        <row r="21">
          <cell r="C21" t="str">
            <v>97605425</v>
          </cell>
        </row>
        <row r="22">
          <cell r="C22" t="str">
            <v>97605435</v>
          </cell>
        </row>
        <row r="23">
          <cell r="C23" t="str">
            <v>97605450</v>
          </cell>
        </row>
        <row r="24">
          <cell r="C24" t="str">
            <v>97605455</v>
          </cell>
        </row>
        <row r="25">
          <cell r="C25" t="str">
            <v>97605465</v>
          </cell>
        </row>
        <row r="26">
          <cell r="C26" t="str">
            <v>97605470</v>
          </cell>
        </row>
        <row r="27">
          <cell r="C27" t="str">
            <v>97605475</v>
          </cell>
        </row>
        <row r="163">
          <cell r="A163" t="str">
            <v>Моргаушский муниципальный район</v>
          </cell>
        </row>
        <row r="164">
          <cell r="A164" t="str">
            <v>Моргаушский муниципальный район</v>
          </cell>
        </row>
        <row r="165">
          <cell r="A165" t="str">
            <v>Моргаушский муниципальный район</v>
          </cell>
        </row>
        <row r="166">
          <cell r="A166" t="str">
            <v>Моргаушский муниципальный район</v>
          </cell>
        </row>
        <row r="167">
          <cell r="A167" t="str">
            <v>Моргаушский муниципальный район</v>
          </cell>
        </row>
        <row r="168">
          <cell r="A168" t="str">
            <v>Моргаушский муниципальный район</v>
          </cell>
        </row>
        <row r="169">
          <cell r="A169" t="str">
            <v>Моргаушский муниципальный район</v>
          </cell>
        </row>
        <row r="170">
          <cell r="A170" t="str">
            <v>Моргаушский муниципальный район</v>
          </cell>
        </row>
        <row r="171">
          <cell r="A171" t="str">
            <v>Моргаушский муниципальный район</v>
          </cell>
        </row>
        <row r="172">
          <cell r="A172" t="str">
            <v>Моргаушский муниципальный район</v>
          </cell>
        </row>
        <row r="173">
          <cell r="A173" t="str">
            <v>Моргаушский муниципальный район</v>
          </cell>
        </row>
        <row r="174">
          <cell r="A174" t="str">
            <v>Моргаушский муниципальный район</v>
          </cell>
        </row>
        <row r="175">
          <cell r="A175" t="str">
            <v>Моргаушский муниципальный район</v>
          </cell>
        </row>
        <row r="176">
          <cell r="A176" t="str">
            <v>Моргаушский муниципальный район</v>
          </cell>
        </row>
        <row r="177">
          <cell r="A177" t="str">
            <v>Моргаушский муниципальный район</v>
          </cell>
        </row>
        <row r="178">
          <cell r="A178" t="str">
            <v>Моргаушский муниципальный район</v>
          </cell>
        </row>
      </sheetData>
      <sheetData sheetId="25">
        <row r="853">
          <cell r="B853" t="str">
            <v>с Большой Сундырь</v>
          </cell>
        </row>
        <row r="854">
          <cell r="B854" t="str">
            <v>д Адикасы</v>
          </cell>
        </row>
        <row r="855">
          <cell r="B855" t="str">
            <v>с Большое Карачкино</v>
          </cell>
        </row>
        <row r="856">
          <cell r="B856" t="str">
            <v>д Большие Татаркасы</v>
          </cell>
        </row>
        <row r="857">
          <cell r="B857" t="str">
            <v>д Верхние Олгаши</v>
          </cell>
        </row>
        <row r="858">
          <cell r="B858" t="str">
            <v>д Вомбакасы</v>
          </cell>
        </row>
        <row r="859">
          <cell r="B859" t="str">
            <v>д Ешмолай</v>
          </cell>
        </row>
        <row r="860">
          <cell r="B860" t="str">
            <v>д Кармыши</v>
          </cell>
        </row>
        <row r="861">
          <cell r="B861" t="str">
            <v>д Кумыркасы</v>
          </cell>
        </row>
        <row r="862">
          <cell r="B862" t="str">
            <v>д Малые Татаркасы</v>
          </cell>
        </row>
        <row r="863">
          <cell r="B863" t="str">
            <v>д Мижары</v>
          </cell>
        </row>
        <row r="864">
          <cell r="B864" t="str">
            <v>д Нижние Олгаши</v>
          </cell>
        </row>
        <row r="865">
          <cell r="B865" t="str">
            <v>д Новое Шокино</v>
          </cell>
        </row>
        <row r="866">
          <cell r="B866" t="str">
            <v>д Ойкасы</v>
          </cell>
        </row>
        <row r="867">
          <cell r="B867" t="str">
            <v>д Оргум</v>
          </cell>
        </row>
        <row r="868">
          <cell r="B868" t="str">
            <v>д Токшики</v>
          </cell>
        </row>
        <row r="869">
          <cell r="B869" t="str">
            <v>д Турикасы</v>
          </cell>
        </row>
        <row r="870">
          <cell r="B870" t="str">
            <v>д Шупоси</v>
          </cell>
        </row>
        <row r="871">
          <cell r="B871" t="str">
            <v>д Ямолкино</v>
          </cell>
        </row>
        <row r="872">
          <cell r="B872" t="str">
            <v>д Тренькино</v>
          </cell>
        </row>
        <row r="873">
          <cell r="B873" t="str">
            <v>д Апчары</v>
          </cell>
        </row>
        <row r="874">
          <cell r="B874" t="str">
            <v>выселок Васильевка</v>
          </cell>
        </row>
        <row r="875">
          <cell r="B875" t="str">
            <v>д Вурманкасы</v>
          </cell>
        </row>
        <row r="876">
          <cell r="B876" t="str">
            <v>с Ильинка</v>
          </cell>
        </row>
        <row r="877">
          <cell r="B877" t="str">
            <v>д Куськино</v>
          </cell>
        </row>
        <row r="878">
          <cell r="B878" t="str">
            <v>д Магазейная</v>
          </cell>
        </row>
        <row r="879">
          <cell r="B879" t="str">
            <v>д Мемеккасы</v>
          </cell>
        </row>
        <row r="880">
          <cell r="B880" t="str">
            <v>д Ойкасы</v>
          </cell>
        </row>
        <row r="881">
          <cell r="B881" t="str">
            <v>д Старое Шокино</v>
          </cell>
        </row>
        <row r="882">
          <cell r="B882" t="str">
            <v>д Тябакасы</v>
          </cell>
        </row>
        <row r="883">
          <cell r="B883" t="str">
            <v>д Хоп-Кибер</v>
          </cell>
        </row>
        <row r="884">
          <cell r="B884" t="str">
            <v>д Хундыкасы</v>
          </cell>
        </row>
        <row r="885">
          <cell r="B885" t="str">
            <v>д Хыркасы</v>
          </cell>
        </row>
        <row r="886">
          <cell r="B886" t="str">
            <v>д Чебелькасы</v>
          </cell>
        </row>
        <row r="887">
          <cell r="B887" t="str">
            <v>д Чураккасы</v>
          </cell>
        </row>
        <row r="888">
          <cell r="B888" t="str">
            <v>д Шерек</v>
          </cell>
        </row>
        <row r="901">
          <cell r="B901" t="str">
            <v>с Моргауши</v>
          </cell>
        </row>
        <row r="902">
          <cell r="B902" t="str">
            <v>д Малиновка</v>
          </cell>
        </row>
        <row r="903">
          <cell r="B903" t="str">
            <v>д Синьял-Моргауши</v>
          </cell>
        </row>
        <row r="904">
          <cell r="B904" t="str">
            <v>д Сюрла-Три</v>
          </cell>
        </row>
        <row r="905">
          <cell r="B905" t="str">
            <v>д Шептаки</v>
          </cell>
        </row>
        <row r="985">
          <cell r="B985" t="str">
            <v>с Юськасы</v>
          </cell>
        </row>
        <row r="986">
          <cell r="B986" t="str">
            <v>д Актай</v>
          </cell>
        </row>
        <row r="987">
          <cell r="B987" t="str">
            <v>д Верхние Панклеи</v>
          </cell>
        </row>
        <row r="988">
          <cell r="B988" t="str">
            <v>д Вурманкасы</v>
          </cell>
        </row>
        <row r="989">
          <cell r="B989" t="str">
            <v>д Ильбеши</v>
          </cell>
        </row>
        <row r="990">
          <cell r="B990" t="str">
            <v>д Нижние Панклеи</v>
          </cell>
        </row>
        <row r="991">
          <cell r="B991" t="str">
            <v>д Новые Мадики</v>
          </cell>
        </row>
        <row r="992">
          <cell r="B992" t="str">
            <v>д Нюреть</v>
          </cell>
        </row>
        <row r="993">
          <cell r="B993" t="str">
            <v>д Падаккасы</v>
          </cell>
        </row>
        <row r="994">
          <cell r="B994" t="str">
            <v>д Рогож</v>
          </cell>
        </row>
        <row r="995">
          <cell r="B995" t="str">
            <v>д Старые Мадики</v>
          </cell>
        </row>
        <row r="996">
          <cell r="B996" t="str">
            <v>д Сюмерткасы</v>
          </cell>
        </row>
        <row r="997">
          <cell r="B997" t="str">
            <v>д Хорнкасы</v>
          </cell>
        </row>
        <row r="998">
          <cell r="B998" t="str">
            <v>д Ярабайкасы</v>
          </cell>
        </row>
        <row r="999">
          <cell r="B999" t="str">
            <v>с Акрамово</v>
          </cell>
        </row>
        <row r="1000">
          <cell r="B1000" t="str">
            <v>д Верхний Томлай</v>
          </cell>
        </row>
        <row r="1001">
          <cell r="B1001" t="str">
            <v>д Вурмой</v>
          </cell>
        </row>
        <row r="1002">
          <cell r="B1002" t="str">
            <v>д Вускасы</v>
          </cell>
        </row>
        <row r="1003">
          <cell r="B1003" t="str">
            <v>д Елачкасы</v>
          </cell>
        </row>
        <row r="1004">
          <cell r="B1004" t="str">
            <v>д Ермаково</v>
          </cell>
        </row>
        <row r="1005">
          <cell r="B1005" t="str">
            <v>д Идагачкасы</v>
          </cell>
        </row>
        <row r="1006">
          <cell r="B1006" t="str">
            <v>д Иштереки</v>
          </cell>
        </row>
        <row r="1007">
          <cell r="B1007" t="str">
            <v>д Костеряки</v>
          </cell>
        </row>
        <row r="1008">
          <cell r="B1008" t="str">
            <v>д Милюдакасы</v>
          </cell>
        </row>
        <row r="1009">
          <cell r="B1009" t="str">
            <v>д Нижний Томлай</v>
          </cell>
        </row>
        <row r="1010">
          <cell r="B1010" t="str">
            <v>д Новый Томлай</v>
          </cell>
        </row>
        <row r="1011">
          <cell r="B1011" t="str">
            <v>д Синьял-Акрамово</v>
          </cell>
        </row>
        <row r="1012">
          <cell r="B1012" t="str">
            <v>д Сыбайкасы</v>
          </cell>
        </row>
        <row r="1013">
          <cell r="B1013" t="str">
            <v>д Шоркасы</v>
          </cell>
        </row>
        <row r="1014">
          <cell r="B1014" t="str">
            <v>д Ярославка</v>
          </cell>
        </row>
        <row r="1015">
          <cell r="B1015" t="str">
            <v>д Елжихово</v>
          </cell>
        </row>
        <row r="1016">
          <cell r="B1016" t="str">
            <v>д Елхово</v>
          </cell>
        </row>
        <row r="1017">
          <cell r="B1017" t="str">
            <v>д Ихонькино</v>
          </cell>
        </row>
        <row r="1018">
          <cell r="B1018" t="str">
            <v>д Лебедкино</v>
          </cell>
        </row>
        <row r="1019">
          <cell r="B1019" t="str">
            <v>д Нискасы</v>
          </cell>
        </row>
        <row r="1020">
          <cell r="B1020" t="str">
            <v>д Новое Чемеево</v>
          </cell>
        </row>
        <row r="1021">
          <cell r="B1021" t="str">
            <v>д Хозанчино</v>
          </cell>
        </row>
        <row r="1022">
          <cell r="B1022" t="str">
            <v>с Чемеево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H292"/>
  <sheetViews>
    <sheetView workbookViewId="0">
      <pane xSplit="23" ySplit="7" topLeftCell="X8" activePane="bottomRight" state="frozen"/>
      <selection pane="topRight" activeCell="X1" sqref="X1"/>
      <selection pane="bottomLeft" activeCell="A8" sqref="A8"/>
      <selection pane="bottomRight" activeCell="S20" sqref="S20"/>
    </sheetView>
  </sheetViews>
  <sheetFormatPr defaultRowHeight="15" x14ac:dyDescent="0.25"/>
  <cols>
    <col min="1" max="1" width="4.7109375" style="1" customWidth="1"/>
    <col min="2" max="3" width="3.7109375" style="1" customWidth="1"/>
    <col min="4" max="4" width="7.7109375" style="1" customWidth="1"/>
    <col min="5" max="8" width="0.85546875" style="1" hidden="1" customWidth="1"/>
    <col min="9" max="11" width="3.7109375" style="1" hidden="1" customWidth="1"/>
    <col min="12" max="15" width="0.85546875" style="1" hidden="1" customWidth="1"/>
    <col min="16" max="16" width="6.7109375" style="1" hidden="1" customWidth="1"/>
    <col min="17" max="17" width="0.85546875" style="1" hidden="1" customWidth="1"/>
    <col min="18" max="18" width="0.85546875" style="2" hidden="1" customWidth="1"/>
    <col min="19" max="19" width="3.7109375" style="1" customWidth="1"/>
    <col min="20" max="20" width="12.85546875" style="1" customWidth="1"/>
    <col min="21" max="23" width="0.85546875" style="1" hidden="1" customWidth="1"/>
    <col min="24" max="24" width="4.7109375" style="1" customWidth="1"/>
    <col min="25" max="25" width="5.7109375" style="1" customWidth="1"/>
    <col min="26" max="27" width="3.5703125" style="1" customWidth="1"/>
    <col min="28" max="29" width="17.7109375" style="1" customWidth="1"/>
    <col min="30" max="30" width="3.7109375" style="1" customWidth="1"/>
    <col min="31" max="31" width="12.7109375" style="1" customWidth="1"/>
    <col min="32" max="32" width="3.7109375" style="1" customWidth="1"/>
    <col min="33" max="34" width="12.7109375" style="1" customWidth="1"/>
    <col min="35" max="35" width="0.85546875" style="1" hidden="1" customWidth="1"/>
    <col min="36" max="36" width="2.7109375" style="1" customWidth="1"/>
    <col min="37" max="38" width="12.7109375" style="1" customWidth="1"/>
    <col min="39" max="39" width="10.7109375" style="1" customWidth="1"/>
    <col min="40" max="40" width="14.5703125" style="1" customWidth="1"/>
    <col min="41" max="44" width="12.7109375" style="1" customWidth="1"/>
    <col min="45" max="45" width="3.7109375" style="1" customWidth="1"/>
    <col min="46" max="46" width="12.7109375" style="1" customWidth="1"/>
    <col min="47" max="108" width="0.85546875" style="1" hidden="1" customWidth="1"/>
    <col min="109" max="109" width="2.7109375" style="1" customWidth="1"/>
    <col min="110" max="111" width="12.7109375" style="1" customWidth="1"/>
    <col min="112" max="112" width="10.7109375" style="1" customWidth="1"/>
    <col min="113" max="115" width="15.7109375" style="1" customWidth="1"/>
    <col min="116" max="116" width="3.7109375" style="1" customWidth="1"/>
    <col min="117" max="164" width="6.7109375" style="1" customWidth="1"/>
  </cols>
  <sheetData>
    <row r="1" spans="1:164" ht="15" customHeight="1" x14ac:dyDescent="0.25">
      <c r="A1" s="73" t="s">
        <v>162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</row>
    <row r="2" spans="1:164" ht="22.5" customHeight="1" x14ac:dyDescent="0.25">
      <c r="A2" s="65" t="s">
        <v>0</v>
      </c>
      <c r="B2" s="74" t="s">
        <v>1</v>
      </c>
      <c r="C2" s="74" t="s">
        <v>2</v>
      </c>
      <c r="D2" s="74" t="s">
        <v>3</v>
      </c>
      <c r="E2" s="65"/>
      <c r="F2" s="65"/>
      <c r="G2" s="65"/>
      <c r="H2" s="74"/>
      <c r="I2" s="74" t="s">
        <v>4</v>
      </c>
      <c r="J2" s="74" t="s">
        <v>5</v>
      </c>
      <c r="K2" s="74" t="s">
        <v>6</v>
      </c>
      <c r="L2" s="65"/>
      <c r="M2" s="65"/>
      <c r="N2" s="65"/>
      <c r="O2" s="65"/>
      <c r="P2" s="65"/>
      <c r="Q2" s="65"/>
      <c r="R2" s="65"/>
      <c r="S2" s="58"/>
      <c r="T2" s="58" t="s">
        <v>7</v>
      </c>
      <c r="U2" s="74"/>
      <c r="V2" s="74"/>
      <c r="W2" s="74"/>
      <c r="X2" s="74" t="s">
        <v>8</v>
      </c>
      <c r="Y2" s="58" t="s">
        <v>9</v>
      </c>
      <c r="Z2" s="58"/>
      <c r="AA2" s="58"/>
      <c r="AB2" s="58" t="s">
        <v>10</v>
      </c>
      <c r="AC2" s="58"/>
      <c r="AD2" s="58"/>
      <c r="AE2" s="58"/>
      <c r="AF2" s="58"/>
      <c r="AG2" s="58"/>
      <c r="AH2" s="58"/>
      <c r="AI2" s="58"/>
      <c r="AJ2" s="58"/>
      <c r="AK2" s="66" t="str">
        <f>Y3</f>
        <v>Производство</v>
      </c>
      <c r="AL2" s="66"/>
      <c r="AM2" s="66"/>
      <c r="AN2" s="66"/>
      <c r="AO2" s="66"/>
      <c r="AP2" s="66"/>
      <c r="AQ2" s="66"/>
      <c r="AR2" s="66"/>
      <c r="AS2" s="66"/>
      <c r="AT2" s="66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70"/>
      <c r="CE2" s="70"/>
      <c r="CF2" s="70"/>
      <c r="CG2" s="70"/>
      <c r="CH2" s="70"/>
      <c r="CI2" s="70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66" t="str">
        <f>Z3 &amp; " и " &amp; AA3</f>
        <v>Передача и Сбыт</v>
      </c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</row>
    <row r="3" spans="1:164" ht="15" customHeight="1" x14ac:dyDescent="0.25">
      <c r="A3" s="65"/>
      <c r="B3" s="74"/>
      <c r="C3" s="74"/>
      <c r="D3" s="74"/>
      <c r="E3" s="65"/>
      <c r="F3" s="65"/>
      <c r="G3" s="65"/>
      <c r="H3" s="74"/>
      <c r="I3" s="74"/>
      <c r="J3" s="74"/>
      <c r="K3" s="74"/>
      <c r="L3" s="65"/>
      <c r="M3" s="65"/>
      <c r="N3" s="65"/>
      <c r="O3" s="65"/>
      <c r="P3" s="65"/>
      <c r="Q3" s="65"/>
      <c r="R3" s="65"/>
      <c r="S3" s="58"/>
      <c r="T3" s="58"/>
      <c r="U3" s="74"/>
      <c r="V3" s="74"/>
      <c r="W3" s="74"/>
      <c r="X3" s="74"/>
      <c r="Y3" s="63" t="s">
        <v>11</v>
      </c>
      <c r="Z3" s="63" t="s">
        <v>12</v>
      </c>
      <c r="AA3" s="68" t="s">
        <v>13</v>
      </c>
      <c r="AB3" s="58" t="s">
        <v>14</v>
      </c>
      <c r="AC3" s="58" t="s">
        <v>15</v>
      </c>
      <c r="AD3" s="68" t="s">
        <v>16</v>
      </c>
      <c r="AE3" s="58" t="s">
        <v>17</v>
      </c>
      <c r="AF3" s="68" t="s">
        <v>16</v>
      </c>
      <c r="AG3" s="58" t="s">
        <v>18</v>
      </c>
      <c r="AH3" s="58" t="s">
        <v>19</v>
      </c>
      <c r="AI3" s="58"/>
      <c r="AJ3" s="58"/>
      <c r="AK3" s="58" t="s">
        <v>20</v>
      </c>
      <c r="AL3" s="58" t="s">
        <v>21</v>
      </c>
      <c r="AM3" s="58" t="s">
        <v>22</v>
      </c>
      <c r="AN3" s="58" t="s">
        <v>23</v>
      </c>
      <c r="AO3" s="58" t="s">
        <v>24</v>
      </c>
      <c r="AP3" s="58"/>
      <c r="AQ3" s="58"/>
      <c r="AR3" s="58"/>
      <c r="AS3" s="63" t="s">
        <v>25</v>
      </c>
      <c r="AT3" s="58" t="s">
        <v>26</v>
      </c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71"/>
      <c r="CE3" s="71"/>
      <c r="CF3" s="71"/>
      <c r="CG3" s="71"/>
      <c r="CH3" s="71"/>
      <c r="CI3" s="71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 t="s">
        <v>20</v>
      </c>
      <c r="DG3" s="58" t="s">
        <v>21</v>
      </c>
      <c r="DH3" s="58" t="s">
        <v>22</v>
      </c>
      <c r="DI3" s="58" t="s">
        <v>27</v>
      </c>
      <c r="DJ3" s="58" t="s">
        <v>28</v>
      </c>
      <c r="DK3" s="59" t="s">
        <v>29</v>
      </c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</row>
    <row r="4" spans="1:164" ht="15" customHeight="1" x14ac:dyDescent="0.25">
      <c r="A4" s="65"/>
      <c r="B4" s="74"/>
      <c r="C4" s="74"/>
      <c r="D4" s="74"/>
      <c r="E4" s="65"/>
      <c r="F4" s="65"/>
      <c r="G4" s="65"/>
      <c r="H4" s="74"/>
      <c r="I4" s="74"/>
      <c r="J4" s="74"/>
      <c r="K4" s="74"/>
      <c r="L4" s="65"/>
      <c r="M4" s="65"/>
      <c r="N4" s="65"/>
      <c r="O4" s="65"/>
      <c r="P4" s="65"/>
      <c r="Q4" s="65"/>
      <c r="R4" s="65"/>
      <c r="S4" s="58"/>
      <c r="T4" s="58"/>
      <c r="U4" s="74"/>
      <c r="V4" s="74"/>
      <c r="W4" s="74"/>
      <c r="X4" s="74"/>
      <c r="Y4" s="63"/>
      <c r="Z4" s="63"/>
      <c r="AA4" s="68"/>
      <c r="AB4" s="69"/>
      <c r="AC4" s="69"/>
      <c r="AD4" s="68"/>
      <c r="AE4" s="69"/>
      <c r="AF4" s="68"/>
      <c r="AG4" s="69"/>
      <c r="AH4" s="69"/>
      <c r="AI4" s="58"/>
      <c r="AJ4" s="58"/>
      <c r="AK4" s="58"/>
      <c r="AL4" s="58"/>
      <c r="AM4" s="58"/>
      <c r="AN4" s="58"/>
      <c r="AO4" s="58" t="s">
        <v>30</v>
      </c>
      <c r="AP4" s="58" t="s">
        <v>31</v>
      </c>
      <c r="AQ4" s="58"/>
      <c r="AR4" s="58" t="s">
        <v>32</v>
      </c>
      <c r="AS4" s="63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71"/>
      <c r="CE4" s="71"/>
      <c r="CF4" s="71"/>
      <c r="CG4" s="71"/>
      <c r="CH4" s="71"/>
      <c r="CI4" s="71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 t="s">
        <v>33</v>
      </c>
      <c r="DL4" s="61" t="s">
        <v>34</v>
      </c>
      <c r="DM4" s="58" t="s">
        <v>35</v>
      </c>
      <c r="DN4" s="58"/>
      <c r="DO4" s="58"/>
      <c r="DP4" s="58"/>
      <c r="DQ4" s="58"/>
      <c r="DR4" s="58"/>
      <c r="DS4" s="58" t="s">
        <v>36</v>
      </c>
      <c r="DT4" s="58"/>
      <c r="DU4" s="58"/>
      <c r="DV4" s="58"/>
      <c r="DW4" s="58"/>
      <c r="DX4" s="58"/>
      <c r="DY4" s="60" t="s">
        <v>37</v>
      </c>
      <c r="DZ4" s="60"/>
      <c r="EA4" s="60"/>
      <c r="EB4" s="60"/>
      <c r="EC4" s="60"/>
      <c r="ED4" s="60"/>
      <c r="EE4" s="60" t="s">
        <v>38</v>
      </c>
      <c r="EF4" s="60"/>
      <c r="EG4" s="60"/>
      <c r="EH4" s="60"/>
      <c r="EI4" s="60"/>
      <c r="EJ4" s="60"/>
      <c r="EK4" s="60" t="s">
        <v>39</v>
      </c>
      <c r="EL4" s="60"/>
      <c r="EM4" s="60"/>
      <c r="EN4" s="60"/>
      <c r="EO4" s="60"/>
      <c r="EP4" s="60"/>
      <c r="EQ4" s="60" t="s">
        <v>40</v>
      </c>
      <c r="ER4" s="60"/>
      <c r="ES4" s="60"/>
      <c r="ET4" s="60"/>
      <c r="EU4" s="60"/>
      <c r="EV4" s="60"/>
      <c r="EW4" s="60" t="s">
        <v>41</v>
      </c>
      <c r="EX4" s="60"/>
      <c r="EY4" s="60"/>
      <c r="EZ4" s="60"/>
      <c r="FA4" s="60"/>
      <c r="FB4" s="60"/>
      <c r="FC4" s="60" t="s">
        <v>42</v>
      </c>
      <c r="FD4" s="60"/>
      <c r="FE4" s="60"/>
      <c r="FF4" s="60"/>
      <c r="FG4" s="60"/>
      <c r="FH4" s="60"/>
    </row>
    <row r="5" spans="1:164" ht="15" customHeight="1" x14ac:dyDescent="0.25">
      <c r="A5" s="65"/>
      <c r="B5" s="74"/>
      <c r="C5" s="74"/>
      <c r="D5" s="74"/>
      <c r="E5" s="65"/>
      <c r="F5" s="65"/>
      <c r="G5" s="65"/>
      <c r="H5" s="74"/>
      <c r="I5" s="74"/>
      <c r="J5" s="74"/>
      <c r="K5" s="74"/>
      <c r="L5" s="65"/>
      <c r="M5" s="65"/>
      <c r="N5" s="65"/>
      <c r="O5" s="65"/>
      <c r="P5" s="65"/>
      <c r="Q5" s="65"/>
      <c r="R5" s="65"/>
      <c r="S5" s="58"/>
      <c r="T5" s="58"/>
      <c r="U5" s="74"/>
      <c r="V5" s="74"/>
      <c r="W5" s="74"/>
      <c r="X5" s="74"/>
      <c r="Y5" s="63"/>
      <c r="Z5" s="63"/>
      <c r="AA5" s="68"/>
      <c r="AB5" s="69"/>
      <c r="AC5" s="69"/>
      <c r="AD5" s="68"/>
      <c r="AE5" s="69"/>
      <c r="AF5" s="68"/>
      <c r="AG5" s="69"/>
      <c r="AH5" s="69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63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71"/>
      <c r="CE5" s="71"/>
      <c r="CF5" s="71"/>
      <c r="CG5" s="71"/>
      <c r="CH5" s="71"/>
      <c r="CI5" s="71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61"/>
      <c r="DM5" s="62" t="s">
        <v>43</v>
      </c>
      <c r="DN5" s="62"/>
      <c r="DO5" s="62"/>
      <c r="DP5" s="62"/>
      <c r="DQ5" s="62"/>
      <c r="DR5" s="62"/>
      <c r="DS5" s="62" t="s">
        <v>43</v>
      </c>
      <c r="DT5" s="62"/>
      <c r="DU5" s="62"/>
      <c r="DV5" s="62"/>
      <c r="DW5" s="62"/>
      <c r="DX5" s="62"/>
      <c r="DY5" s="62" t="s">
        <v>43</v>
      </c>
      <c r="DZ5" s="62"/>
      <c r="EA5" s="62"/>
      <c r="EB5" s="62"/>
      <c r="EC5" s="62"/>
      <c r="ED5" s="62"/>
      <c r="EE5" s="62" t="s">
        <v>43</v>
      </c>
      <c r="EF5" s="62"/>
      <c r="EG5" s="62"/>
      <c r="EH5" s="62"/>
      <c r="EI5" s="62"/>
      <c r="EJ5" s="62"/>
      <c r="EK5" s="62" t="s">
        <v>43</v>
      </c>
      <c r="EL5" s="62"/>
      <c r="EM5" s="62"/>
      <c r="EN5" s="62"/>
      <c r="EO5" s="62"/>
      <c r="EP5" s="62"/>
      <c r="EQ5" s="62" t="s">
        <v>43</v>
      </c>
      <c r="ER5" s="62"/>
      <c r="ES5" s="62"/>
      <c r="ET5" s="62"/>
      <c r="EU5" s="62"/>
      <c r="EV5" s="62"/>
      <c r="EW5" s="62" t="s">
        <v>43</v>
      </c>
      <c r="EX5" s="62"/>
      <c r="EY5" s="62"/>
      <c r="EZ5" s="62"/>
      <c r="FA5" s="62"/>
      <c r="FB5" s="62"/>
      <c r="FC5" s="62" t="s">
        <v>43</v>
      </c>
      <c r="FD5" s="62"/>
      <c r="FE5" s="62"/>
      <c r="FF5" s="62"/>
      <c r="FG5" s="62"/>
      <c r="FH5" s="62"/>
    </row>
    <row r="6" spans="1:164" ht="21" x14ac:dyDescent="0.25">
      <c r="A6" s="65"/>
      <c r="B6" s="74"/>
      <c r="C6" s="74"/>
      <c r="D6" s="74"/>
      <c r="E6" s="74"/>
      <c r="F6" s="74"/>
      <c r="G6" s="74"/>
      <c r="H6" s="74"/>
      <c r="I6" s="74"/>
      <c r="J6" s="74"/>
      <c r="K6" s="74"/>
      <c r="L6" s="65"/>
      <c r="M6" s="65"/>
      <c r="N6" s="65"/>
      <c r="O6" s="65"/>
      <c r="P6" s="65"/>
      <c r="Q6" s="65"/>
      <c r="R6" s="65"/>
      <c r="S6" s="58"/>
      <c r="T6" s="58"/>
      <c r="U6" s="74"/>
      <c r="V6" s="74"/>
      <c r="W6" s="74"/>
      <c r="X6" s="74"/>
      <c r="Y6" s="63"/>
      <c r="Z6" s="63"/>
      <c r="AA6" s="68"/>
      <c r="AB6" s="69"/>
      <c r="AC6" s="69"/>
      <c r="AD6" s="68"/>
      <c r="AE6" s="69"/>
      <c r="AF6" s="68"/>
      <c r="AG6" s="69"/>
      <c r="AH6" s="69"/>
      <c r="AI6" s="58"/>
      <c r="AJ6" s="58"/>
      <c r="AK6" s="58"/>
      <c r="AL6" s="58"/>
      <c r="AM6" s="58"/>
      <c r="AN6" s="58"/>
      <c r="AO6" s="58"/>
      <c r="AP6" s="6" t="s">
        <v>44</v>
      </c>
      <c r="AQ6" s="6" t="s">
        <v>45</v>
      </c>
      <c r="AR6" s="58"/>
      <c r="AS6" s="63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72"/>
      <c r="CE6" s="72"/>
      <c r="CF6" s="72"/>
      <c r="CG6" s="72"/>
      <c r="CH6" s="72"/>
      <c r="CI6" s="72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61"/>
      <c r="DM6" s="7" t="s">
        <v>46</v>
      </c>
      <c r="DN6" s="7" t="s">
        <v>47</v>
      </c>
      <c r="DO6" s="7" t="s">
        <v>48</v>
      </c>
      <c r="DP6" s="7" t="s">
        <v>49</v>
      </c>
      <c r="DQ6" s="7" t="s">
        <v>50</v>
      </c>
      <c r="DR6" s="7" t="s">
        <v>51</v>
      </c>
      <c r="DS6" s="7" t="s">
        <v>46</v>
      </c>
      <c r="DT6" s="7" t="s">
        <v>47</v>
      </c>
      <c r="DU6" s="7" t="s">
        <v>48</v>
      </c>
      <c r="DV6" s="7" t="s">
        <v>49</v>
      </c>
      <c r="DW6" s="7" t="s">
        <v>50</v>
      </c>
      <c r="DX6" s="7" t="s">
        <v>51</v>
      </c>
      <c r="DY6" s="7" t="s">
        <v>46</v>
      </c>
      <c r="DZ6" s="7" t="s">
        <v>47</v>
      </c>
      <c r="EA6" s="7" t="s">
        <v>48</v>
      </c>
      <c r="EB6" s="7" t="s">
        <v>49</v>
      </c>
      <c r="EC6" s="7" t="s">
        <v>50</v>
      </c>
      <c r="ED6" s="7" t="s">
        <v>51</v>
      </c>
      <c r="EE6" s="7" t="s">
        <v>46</v>
      </c>
      <c r="EF6" s="7" t="s">
        <v>47</v>
      </c>
      <c r="EG6" s="7" t="s">
        <v>48</v>
      </c>
      <c r="EH6" s="7" t="s">
        <v>49</v>
      </c>
      <c r="EI6" s="7" t="s">
        <v>50</v>
      </c>
      <c r="EJ6" s="7" t="s">
        <v>51</v>
      </c>
      <c r="EK6" s="7" t="s">
        <v>46</v>
      </c>
      <c r="EL6" s="7" t="s">
        <v>47</v>
      </c>
      <c r="EM6" s="7" t="s">
        <v>48</v>
      </c>
      <c r="EN6" s="7" t="s">
        <v>49</v>
      </c>
      <c r="EO6" s="7" t="s">
        <v>50</v>
      </c>
      <c r="EP6" s="7" t="s">
        <v>51</v>
      </c>
      <c r="EQ6" s="7" t="s">
        <v>46</v>
      </c>
      <c r="ER6" s="7" t="s">
        <v>47</v>
      </c>
      <c r="ES6" s="7" t="s">
        <v>48</v>
      </c>
      <c r="ET6" s="7" t="s">
        <v>49</v>
      </c>
      <c r="EU6" s="7" t="s">
        <v>50</v>
      </c>
      <c r="EV6" s="7" t="s">
        <v>51</v>
      </c>
      <c r="EW6" s="7" t="s">
        <v>46</v>
      </c>
      <c r="EX6" s="7" t="s">
        <v>47</v>
      </c>
      <c r="EY6" s="7" t="s">
        <v>48</v>
      </c>
      <c r="EZ6" s="7" t="s">
        <v>49</v>
      </c>
      <c r="FA6" s="7" t="s">
        <v>50</v>
      </c>
      <c r="FB6" s="7" t="s">
        <v>51</v>
      </c>
      <c r="FC6" s="7" t="s">
        <v>46</v>
      </c>
      <c r="FD6" s="7" t="s">
        <v>47</v>
      </c>
      <c r="FE6" s="7" t="s">
        <v>48</v>
      </c>
      <c r="FF6" s="7" t="s">
        <v>49</v>
      </c>
      <c r="FG6" s="7" t="s">
        <v>50</v>
      </c>
      <c r="FH6" s="7" t="s">
        <v>51</v>
      </c>
    </row>
    <row r="7" spans="1:164" x14ac:dyDescent="0.25">
      <c r="A7" s="55" t="s">
        <v>53</v>
      </c>
      <c r="B7" s="56" t="s">
        <v>54</v>
      </c>
      <c r="C7" s="56" t="s">
        <v>55</v>
      </c>
      <c r="D7" s="57" t="s">
        <v>56</v>
      </c>
      <c r="E7" s="54"/>
      <c r="F7" s="54"/>
      <c r="G7" s="54"/>
      <c r="H7" s="54"/>
      <c r="I7" s="54"/>
      <c r="J7" s="54" t="s">
        <v>57</v>
      </c>
      <c r="K7" s="54" t="s">
        <v>58</v>
      </c>
      <c r="L7" s="54"/>
      <c r="M7" s="54"/>
      <c r="N7" s="54"/>
      <c r="O7" s="64"/>
      <c r="P7" s="8"/>
      <c r="Q7" s="67"/>
      <c r="R7" s="54"/>
      <c r="S7" s="9">
        <v>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</row>
    <row r="8" spans="1:164" ht="83.25" customHeight="1" x14ac:dyDescent="0.25">
      <c r="A8" s="55"/>
      <c r="B8" s="56"/>
      <c r="C8" s="56"/>
      <c r="D8" s="57"/>
      <c r="E8" s="54"/>
      <c r="F8" s="54"/>
      <c r="G8" s="54"/>
      <c r="H8" s="54"/>
      <c r="I8" s="54"/>
      <c r="J8" s="54"/>
      <c r="K8" s="54"/>
      <c r="L8" s="54"/>
      <c r="M8" s="54"/>
      <c r="N8" s="54"/>
      <c r="O8" s="64"/>
      <c r="P8" s="11" t="str">
        <f>$J$7 &amp; "::" &amp; $K$7 &amp; "::" &amp; $AB$8 &amp; "::" &amp; $AF$8 &amp; "::" &amp; $AG$8 &amp; "::" &amp; $AH$8 &amp; "::" &amp; $AI$8 &amp; "::" &amp; $AN$8 &amp; "::" &amp; $AO$8 &amp; "::" &amp; $AP$8</f>
        <v>RST::ACTI::Моргаушский муниципальный район::97632435101::Ул. Гагарина::16::::закрытая::[Газ природный]::[161,9]</v>
      </c>
      <c r="Q8" s="67"/>
      <c r="R8" s="54"/>
      <c r="S8" s="30" t="s">
        <v>53</v>
      </c>
      <c r="T8" s="31" t="s">
        <v>59</v>
      </c>
      <c r="U8" s="32"/>
      <c r="V8" s="32"/>
      <c r="W8" s="33"/>
      <c r="X8" s="12" t="s">
        <v>60</v>
      </c>
      <c r="Y8" s="12" t="s">
        <v>61</v>
      </c>
      <c r="Z8" s="13" t="s">
        <v>62</v>
      </c>
      <c r="AA8" s="13" t="s">
        <v>62</v>
      </c>
      <c r="AB8" s="14" t="s">
        <v>63</v>
      </c>
      <c r="AC8" s="14" t="s">
        <v>64</v>
      </c>
      <c r="AD8" s="15" t="s">
        <v>65</v>
      </c>
      <c r="AE8" s="14" t="s">
        <v>66</v>
      </c>
      <c r="AF8" s="15" t="s">
        <v>67</v>
      </c>
      <c r="AG8" s="14" t="s">
        <v>68</v>
      </c>
      <c r="AH8" s="14" t="s">
        <v>69</v>
      </c>
      <c r="AI8" s="16"/>
      <c r="AJ8" s="17"/>
      <c r="AK8" s="18">
        <v>4.3</v>
      </c>
      <c r="AL8" s="18">
        <v>0.65</v>
      </c>
      <c r="AM8" s="19">
        <v>0</v>
      </c>
      <c r="AN8" s="14" t="s">
        <v>70</v>
      </c>
      <c r="AO8" s="20" t="s">
        <v>71</v>
      </c>
      <c r="AP8" s="21" t="s">
        <v>72</v>
      </c>
      <c r="AQ8" s="22" t="s">
        <v>73</v>
      </c>
      <c r="AR8" s="23" t="s">
        <v>74</v>
      </c>
      <c r="AS8" s="24" t="s">
        <v>75</v>
      </c>
      <c r="AT8" s="25" t="s">
        <v>76</v>
      </c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17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17"/>
      <c r="DF8" s="18">
        <v>4.3</v>
      </c>
      <c r="DG8" s="18">
        <v>0.65</v>
      </c>
      <c r="DH8" s="19">
        <v>0</v>
      </c>
      <c r="DI8" s="14" t="s">
        <v>77</v>
      </c>
      <c r="DJ8" s="14" t="s">
        <v>78</v>
      </c>
      <c r="DK8" s="14" t="s">
        <v>79</v>
      </c>
      <c r="DL8" s="27"/>
      <c r="DM8" s="28">
        <f t="shared" ref="DM8:DM19" si="0">SUM(DN8:DR8)</f>
        <v>1.26</v>
      </c>
      <c r="DN8" s="28">
        <f t="shared" ref="DN8:DN19" si="1">SUM(DZ8,EL8,EX8)</f>
        <v>1.26</v>
      </c>
      <c r="DO8" s="28">
        <f t="shared" ref="DO8:DO19" si="2">SUM(EA8,EM8,EY8)</f>
        <v>0</v>
      </c>
      <c r="DP8" s="28">
        <f t="shared" ref="DP8:DP19" si="3">SUM(EB8,EN8,EZ8)</f>
        <v>0</v>
      </c>
      <c r="DQ8" s="28">
        <f t="shared" ref="DQ8:DQ19" si="4">SUM(EC8,EO8,FA8)</f>
        <v>0</v>
      </c>
      <c r="DR8" s="28">
        <f t="shared" ref="DR8:DR19" si="5">SUM(ED8,EP8,FB8)</f>
        <v>0</v>
      </c>
      <c r="DS8" s="28">
        <f t="shared" ref="DS8:DS19" si="6">SUM(DT8:DX8)</f>
        <v>0</v>
      </c>
      <c r="DT8" s="28">
        <f t="shared" ref="DT8:DT19" si="7">SUM(EF8,ER8,FD8)</f>
        <v>0</v>
      </c>
      <c r="DU8" s="28">
        <f t="shared" ref="DU8:DU19" si="8">SUM(EG8,ES8,FE8)</f>
        <v>0</v>
      </c>
      <c r="DV8" s="28">
        <f t="shared" ref="DV8:DV19" si="9">SUM(EH8,ET8,FF8)</f>
        <v>0</v>
      </c>
      <c r="DW8" s="28">
        <f t="shared" ref="DW8:DW19" si="10">SUM(EI8,EU8,FG8)</f>
        <v>0</v>
      </c>
      <c r="DX8" s="28">
        <f t="shared" ref="DX8:DX19" si="11">SUM(EJ8,EV8,FH8)</f>
        <v>0</v>
      </c>
      <c r="DY8" s="28">
        <f t="shared" ref="DY8:DY19" si="12">SUM(DZ8:ED8)</f>
        <v>0.51</v>
      </c>
      <c r="DZ8" s="29">
        <v>0.51</v>
      </c>
      <c r="EA8" s="29"/>
      <c r="EB8" s="29"/>
      <c r="EC8" s="29"/>
      <c r="ED8" s="29"/>
      <c r="EE8" s="28">
        <f t="shared" ref="EE8:EE19" si="13">SUM(EF8:EJ8)</f>
        <v>0</v>
      </c>
      <c r="EF8" s="29"/>
      <c r="EG8" s="29"/>
      <c r="EH8" s="29"/>
      <c r="EI8" s="29"/>
      <c r="EJ8" s="29"/>
      <c r="EK8" s="28">
        <f t="shared" ref="EK8:EK19" si="14">SUM(EL8:EP8)</f>
        <v>0.75</v>
      </c>
      <c r="EL8" s="29">
        <v>0.75</v>
      </c>
      <c r="EM8" s="29"/>
      <c r="EN8" s="29"/>
      <c r="EO8" s="29"/>
      <c r="EP8" s="29"/>
      <c r="EQ8" s="28">
        <f t="shared" ref="EQ8:EQ19" si="15">SUM(ER8:EV8)</f>
        <v>0</v>
      </c>
      <c r="ER8" s="29"/>
      <c r="ES8" s="29"/>
      <c r="ET8" s="29"/>
      <c r="EU8" s="29"/>
      <c r="EV8" s="29"/>
      <c r="EW8" s="28">
        <f t="shared" ref="EW8:EW19" si="16">SUM(EX8:FB8)</f>
        <v>0</v>
      </c>
      <c r="EX8" s="29"/>
      <c r="EY8" s="29"/>
      <c r="EZ8" s="29"/>
      <c r="FA8" s="29"/>
      <c r="FB8" s="29"/>
      <c r="FC8" s="28">
        <f t="shared" ref="FC8:FC19" si="17">SUM(FD8:FH8)</f>
        <v>0</v>
      </c>
      <c r="FD8" s="29"/>
      <c r="FE8" s="29"/>
      <c r="FF8" s="29"/>
      <c r="FG8" s="29"/>
      <c r="FH8" s="29"/>
    </row>
    <row r="9" spans="1:164" ht="87" customHeight="1" x14ac:dyDescent="0.25">
      <c r="A9" s="55"/>
      <c r="B9" s="56"/>
      <c r="C9" s="56"/>
      <c r="D9" s="57"/>
      <c r="E9" s="54"/>
      <c r="F9" s="54"/>
      <c r="G9" s="54"/>
      <c r="H9" s="54"/>
      <c r="I9" s="54"/>
      <c r="J9" s="54"/>
      <c r="K9" s="54"/>
      <c r="L9" s="54"/>
      <c r="M9" s="54"/>
      <c r="N9" s="54"/>
      <c r="O9" s="64"/>
      <c r="P9" s="11" t="str">
        <f>$J$7 &amp; "::" &amp; $K$7 &amp; "::" &amp; $AB$9 &amp; "::" &amp; $AF$9 &amp; "::" &amp; $AG$9 &amp; "::" &amp; $AH$9 &amp; "::" &amp; $AI$9 &amp; "::" &amp; $AN$9 &amp; "::" &amp; $AO$9 &amp; "::" &amp; $AP$9</f>
        <v>RST::ACTI::Моргаушский муниципальный район::97632435101::ул. 50 лет Октября::30б::::закрытая::[Газ природный]::[155,7]</v>
      </c>
      <c r="Q9" s="67"/>
      <c r="R9" s="54"/>
      <c r="S9" s="30" t="s">
        <v>81</v>
      </c>
      <c r="T9" s="31" t="s">
        <v>82</v>
      </c>
      <c r="U9" s="32"/>
      <c r="V9" s="32"/>
      <c r="W9" s="33"/>
      <c r="X9" s="12" t="s">
        <v>60</v>
      </c>
      <c r="Y9" s="12" t="s">
        <v>61</v>
      </c>
      <c r="Z9" s="13" t="s">
        <v>62</v>
      </c>
      <c r="AA9" s="13" t="s">
        <v>62</v>
      </c>
      <c r="AB9" s="14" t="s">
        <v>63</v>
      </c>
      <c r="AC9" s="14" t="s">
        <v>64</v>
      </c>
      <c r="AD9" s="15" t="s">
        <v>65</v>
      </c>
      <c r="AE9" s="14" t="s">
        <v>66</v>
      </c>
      <c r="AF9" s="15" t="s">
        <v>67</v>
      </c>
      <c r="AG9" s="14" t="s">
        <v>83</v>
      </c>
      <c r="AH9" s="14" t="s">
        <v>84</v>
      </c>
      <c r="AI9" s="16"/>
      <c r="AJ9" s="17"/>
      <c r="AK9" s="18">
        <v>4.3</v>
      </c>
      <c r="AL9" s="18">
        <v>0.4</v>
      </c>
      <c r="AM9" s="19">
        <v>0</v>
      </c>
      <c r="AN9" s="14" t="s">
        <v>70</v>
      </c>
      <c r="AO9" s="20" t="s">
        <v>71</v>
      </c>
      <c r="AP9" s="21" t="s">
        <v>85</v>
      </c>
      <c r="AQ9" s="22" t="s">
        <v>86</v>
      </c>
      <c r="AR9" s="23" t="s">
        <v>74</v>
      </c>
      <c r="AS9" s="24" t="s">
        <v>75</v>
      </c>
      <c r="AT9" s="25" t="s">
        <v>87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17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17"/>
      <c r="DF9" s="18">
        <v>4.3</v>
      </c>
      <c r="DG9" s="18">
        <v>0.4</v>
      </c>
      <c r="DH9" s="19">
        <v>0</v>
      </c>
      <c r="DI9" s="14" t="s">
        <v>77</v>
      </c>
      <c r="DJ9" s="14" t="s">
        <v>78</v>
      </c>
      <c r="DK9" s="14" t="s">
        <v>79</v>
      </c>
      <c r="DL9" s="27"/>
      <c r="DM9" s="28">
        <f t="shared" si="0"/>
        <v>0.51</v>
      </c>
      <c r="DN9" s="28">
        <f t="shared" si="1"/>
        <v>0.51</v>
      </c>
      <c r="DO9" s="28">
        <f t="shared" si="2"/>
        <v>0</v>
      </c>
      <c r="DP9" s="28">
        <f t="shared" si="3"/>
        <v>0</v>
      </c>
      <c r="DQ9" s="28">
        <f t="shared" si="4"/>
        <v>0</v>
      </c>
      <c r="DR9" s="28">
        <f t="shared" si="5"/>
        <v>0</v>
      </c>
      <c r="DS9" s="28">
        <f t="shared" si="6"/>
        <v>0</v>
      </c>
      <c r="DT9" s="28">
        <f t="shared" si="7"/>
        <v>0</v>
      </c>
      <c r="DU9" s="28">
        <f t="shared" si="8"/>
        <v>0</v>
      </c>
      <c r="DV9" s="28">
        <f t="shared" si="9"/>
        <v>0</v>
      </c>
      <c r="DW9" s="28">
        <f t="shared" si="10"/>
        <v>0</v>
      </c>
      <c r="DX9" s="28">
        <f t="shared" si="11"/>
        <v>0</v>
      </c>
      <c r="DY9" s="28">
        <f t="shared" si="12"/>
        <v>0.05</v>
      </c>
      <c r="DZ9" s="29">
        <v>0.05</v>
      </c>
      <c r="EA9" s="29"/>
      <c r="EB9" s="29"/>
      <c r="EC9" s="29"/>
      <c r="ED9" s="29"/>
      <c r="EE9" s="28">
        <f t="shared" si="13"/>
        <v>0</v>
      </c>
      <c r="EF9" s="29"/>
      <c r="EG9" s="29"/>
      <c r="EH9" s="29"/>
      <c r="EI9" s="29"/>
      <c r="EJ9" s="29"/>
      <c r="EK9" s="28">
        <f t="shared" si="14"/>
        <v>0.46</v>
      </c>
      <c r="EL9" s="29">
        <v>0.46</v>
      </c>
      <c r="EM9" s="29"/>
      <c r="EN9" s="29"/>
      <c r="EO9" s="29"/>
      <c r="EP9" s="29"/>
      <c r="EQ9" s="28">
        <f t="shared" si="15"/>
        <v>0</v>
      </c>
      <c r="ER9" s="29"/>
      <c r="ES9" s="29"/>
      <c r="ET9" s="29"/>
      <c r="EU9" s="29"/>
      <c r="EV9" s="29"/>
      <c r="EW9" s="28">
        <f t="shared" si="16"/>
        <v>0</v>
      </c>
      <c r="EX9" s="29"/>
      <c r="EY9" s="29"/>
      <c r="EZ9" s="29"/>
      <c r="FA9" s="29"/>
      <c r="FB9" s="29"/>
      <c r="FC9" s="28">
        <f t="shared" si="17"/>
        <v>0</v>
      </c>
      <c r="FD9" s="29"/>
      <c r="FE9" s="29"/>
      <c r="FF9" s="29"/>
      <c r="FG9" s="29"/>
      <c r="FH9" s="29"/>
    </row>
    <row r="10" spans="1:164" ht="90.75" customHeight="1" x14ac:dyDescent="0.25">
      <c r="A10" s="55"/>
      <c r="B10" s="56"/>
      <c r="C10" s="56"/>
      <c r="D10" s="57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64"/>
      <c r="P10" s="11" t="str">
        <f>$J$7 &amp; "::" &amp; $K$7 &amp; "::" &amp; $AB$10 &amp; "::" &amp; $AF$10 &amp; "::" &amp; $AG$10 &amp; "::" &amp; $AH$10 &amp; "::" &amp; $AI$10 &amp; "::" &amp; $AN$10 &amp; "::" &amp; $AO$10 &amp; "::" &amp; $AP$10</f>
        <v>RST::ACTI::Моргаушский муниципальный район::97632435101::ул. Чапаева::39с::::закрытая::[Газ природный]::[156,1]</v>
      </c>
      <c r="Q10" s="67"/>
      <c r="R10" s="54"/>
      <c r="S10" s="30" t="s">
        <v>80</v>
      </c>
      <c r="T10" s="31" t="s">
        <v>89</v>
      </c>
      <c r="U10" s="32"/>
      <c r="V10" s="32"/>
      <c r="W10" s="33"/>
      <c r="X10" s="12" t="s">
        <v>60</v>
      </c>
      <c r="Y10" s="12" t="s">
        <v>61</v>
      </c>
      <c r="Z10" s="13" t="s">
        <v>62</v>
      </c>
      <c r="AA10" s="13" t="s">
        <v>62</v>
      </c>
      <c r="AB10" s="14" t="s">
        <v>63</v>
      </c>
      <c r="AC10" s="14" t="s">
        <v>64</v>
      </c>
      <c r="AD10" s="15" t="s">
        <v>65</v>
      </c>
      <c r="AE10" s="14" t="s">
        <v>66</v>
      </c>
      <c r="AF10" s="15" t="s">
        <v>67</v>
      </c>
      <c r="AG10" s="14" t="s">
        <v>90</v>
      </c>
      <c r="AH10" s="14" t="s">
        <v>91</v>
      </c>
      <c r="AI10" s="16"/>
      <c r="AJ10" s="17"/>
      <c r="AK10" s="18">
        <v>4.3</v>
      </c>
      <c r="AL10" s="18">
        <v>0.55000000000000004</v>
      </c>
      <c r="AM10" s="19">
        <v>0</v>
      </c>
      <c r="AN10" s="14" t="s">
        <v>70</v>
      </c>
      <c r="AO10" s="20" t="s">
        <v>71</v>
      </c>
      <c r="AP10" s="21" t="s">
        <v>92</v>
      </c>
      <c r="AQ10" s="22" t="s">
        <v>93</v>
      </c>
      <c r="AR10" s="23" t="s">
        <v>74</v>
      </c>
      <c r="AS10" s="24" t="s">
        <v>75</v>
      </c>
      <c r="AT10" s="25" t="s">
        <v>94</v>
      </c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17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17"/>
      <c r="DF10" s="18">
        <v>4.3</v>
      </c>
      <c r="DG10" s="18">
        <v>0.55000000000000004</v>
      </c>
      <c r="DH10" s="19">
        <v>0</v>
      </c>
      <c r="DI10" s="14" t="s">
        <v>77</v>
      </c>
      <c r="DJ10" s="14" t="s">
        <v>78</v>
      </c>
      <c r="DK10" s="14" t="s">
        <v>79</v>
      </c>
      <c r="DL10" s="27"/>
      <c r="DM10" s="28">
        <f t="shared" si="0"/>
        <v>0.66</v>
      </c>
      <c r="DN10" s="28">
        <f t="shared" si="1"/>
        <v>0.66</v>
      </c>
      <c r="DO10" s="28">
        <f t="shared" si="2"/>
        <v>0</v>
      </c>
      <c r="DP10" s="28">
        <f t="shared" si="3"/>
        <v>0</v>
      </c>
      <c r="DQ10" s="28">
        <f t="shared" si="4"/>
        <v>0</v>
      </c>
      <c r="DR10" s="28">
        <f t="shared" si="5"/>
        <v>0</v>
      </c>
      <c r="DS10" s="28">
        <f t="shared" si="6"/>
        <v>0</v>
      </c>
      <c r="DT10" s="28">
        <f t="shared" si="7"/>
        <v>0</v>
      </c>
      <c r="DU10" s="28">
        <f t="shared" si="8"/>
        <v>0</v>
      </c>
      <c r="DV10" s="28">
        <f t="shared" si="9"/>
        <v>0</v>
      </c>
      <c r="DW10" s="28">
        <f t="shared" si="10"/>
        <v>0</v>
      </c>
      <c r="DX10" s="28">
        <f t="shared" si="11"/>
        <v>0</v>
      </c>
      <c r="DY10" s="28">
        <f t="shared" si="12"/>
        <v>0.26</v>
      </c>
      <c r="DZ10" s="29">
        <v>0.26</v>
      </c>
      <c r="EA10" s="29"/>
      <c r="EB10" s="29"/>
      <c r="EC10" s="29"/>
      <c r="ED10" s="29"/>
      <c r="EE10" s="28">
        <f t="shared" si="13"/>
        <v>0</v>
      </c>
      <c r="EF10" s="29"/>
      <c r="EG10" s="29"/>
      <c r="EH10" s="29"/>
      <c r="EI10" s="29"/>
      <c r="EJ10" s="29"/>
      <c r="EK10" s="28">
        <f t="shared" si="14"/>
        <v>0.4</v>
      </c>
      <c r="EL10" s="29">
        <v>0.4</v>
      </c>
      <c r="EM10" s="29"/>
      <c r="EN10" s="29"/>
      <c r="EO10" s="29"/>
      <c r="EP10" s="29"/>
      <c r="EQ10" s="28">
        <f t="shared" si="15"/>
        <v>0</v>
      </c>
      <c r="ER10" s="29"/>
      <c r="ES10" s="29"/>
      <c r="ET10" s="29"/>
      <c r="EU10" s="29"/>
      <c r="EV10" s="29"/>
      <c r="EW10" s="28">
        <f t="shared" si="16"/>
        <v>0</v>
      </c>
      <c r="EX10" s="29"/>
      <c r="EY10" s="29"/>
      <c r="EZ10" s="29"/>
      <c r="FA10" s="29"/>
      <c r="FB10" s="29"/>
      <c r="FC10" s="28">
        <f t="shared" si="17"/>
        <v>0</v>
      </c>
      <c r="FD10" s="29"/>
      <c r="FE10" s="29"/>
      <c r="FF10" s="29"/>
      <c r="FG10" s="29"/>
      <c r="FH10" s="29"/>
    </row>
    <row r="11" spans="1:164" ht="95.25" customHeight="1" x14ac:dyDescent="0.25">
      <c r="A11" s="55"/>
      <c r="B11" s="56"/>
      <c r="C11" s="56"/>
      <c r="D11" s="57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64"/>
      <c r="P11" s="11" t="str">
        <f>$J$7 &amp; "::" &amp; $K$7 &amp; "::" &amp; $AB$11 &amp; "::" &amp; $AF$11 &amp; "::" &amp; $AG$11 &amp; "::" &amp; $AH$11 &amp; "::" &amp; $AI$11 &amp; "::" &amp; $AN$11 &amp; "::" &amp; $AO$11 &amp; "::" &amp; $AP$11</f>
        <v>RST::ACTI::Моргаушский муниципальный район::97632435101::ул. Восточная::0::::закрытая::[Газ природный]::[140]</v>
      </c>
      <c r="Q11" s="67"/>
      <c r="R11" s="54"/>
      <c r="S11" s="30" t="s">
        <v>95</v>
      </c>
      <c r="T11" s="31" t="s">
        <v>96</v>
      </c>
      <c r="U11" s="32"/>
      <c r="V11" s="32"/>
      <c r="W11" s="33"/>
      <c r="X11" s="12" t="s">
        <v>60</v>
      </c>
      <c r="Y11" s="12" t="s">
        <v>61</v>
      </c>
      <c r="Z11" s="13" t="s">
        <v>62</v>
      </c>
      <c r="AA11" s="13" t="s">
        <v>62</v>
      </c>
      <c r="AB11" s="14" t="s">
        <v>63</v>
      </c>
      <c r="AC11" s="14" t="s">
        <v>64</v>
      </c>
      <c r="AD11" s="15" t="s">
        <v>65</v>
      </c>
      <c r="AE11" s="14" t="s">
        <v>66</v>
      </c>
      <c r="AF11" s="15" t="s">
        <v>67</v>
      </c>
      <c r="AG11" s="14" t="s">
        <v>97</v>
      </c>
      <c r="AH11" s="14" t="s">
        <v>52</v>
      </c>
      <c r="AI11" s="16"/>
      <c r="AJ11" s="17"/>
      <c r="AK11" s="18">
        <v>0.08</v>
      </c>
      <c r="AL11" s="18">
        <v>0.04</v>
      </c>
      <c r="AM11" s="19">
        <v>0</v>
      </c>
      <c r="AN11" s="14" t="s">
        <v>70</v>
      </c>
      <c r="AO11" s="20" t="s">
        <v>71</v>
      </c>
      <c r="AP11" s="21" t="s">
        <v>98</v>
      </c>
      <c r="AQ11" s="22" t="s">
        <v>99</v>
      </c>
      <c r="AR11" s="23" t="s">
        <v>74</v>
      </c>
      <c r="AS11" s="24" t="s">
        <v>75</v>
      </c>
      <c r="AT11" s="25" t="s">
        <v>100</v>
      </c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17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17"/>
      <c r="DF11" s="18">
        <v>0.08</v>
      </c>
      <c r="DG11" s="18">
        <v>0.04</v>
      </c>
      <c r="DH11" s="19">
        <v>0</v>
      </c>
      <c r="DI11" s="14" t="s">
        <v>77</v>
      </c>
      <c r="DJ11" s="14" t="s">
        <v>78</v>
      </c>
      <c r="DK11" s="14" t="s">
        <v>79</v>
      </c>
      <c r="DL11" s="27"/>
      <c r="DM11" s="28">
        <f t="shared" si="0"/>
        <v>0.08</v>
      </c>
      <c r="DN11" s="28">
        <f t="shared" si="1"/>
        <v>0.08</v>
      </c>
      <c r="DO11" s="28">
        <f t="shared" si="2"/>
        <v>0</v>
      </c>
      <c r="DP11" s="28">
        <f t="shared" si="3"/>
        <v>0</v>
      </c>
      <c r="DQ11" s="28">
        <f t="shared" si="4"/>
        <v>0</v>
      </c>
      <c r="DR11" s="28">
        <f t="shared" si="5"/>
        <v>0</v>
      </c>
      <c r="DS11" s="28">
        <f t="shared" si="6"/>
        <v>0</v>
      </c>
      <c r="DT11" s="28">
        <f t="shared" si="7"/>
        <v>0</v>
      </c>
      <c r="DU11" s="28">
        <f t="shared" si="8"/>
        <v>0</v>
      </c>
      <c r="DV11" s="28">
        <f t="shared" si="9"/>
        <v>0</v>
      </c>
      <c r="DW11" s="28">
        <f t="shared" si="10"/>
        <v>0</v>
      </c>
      <c r="DX11" s="28">
        <f t="shared" si="11"/>
        <v>0</v>
      </c>
      <c r="DY11" s="28">
        <f t="shared" si="12"/>
        <v>0.06</v>
      </c>
      <c r="DZ11" s="29">
        <v>0.06</v>
      </c>
      <c r="EA11" s="29"/>
      <c r="EB11" s="29"/>
      <c r="EC11" s="29"/>
      <c r="ED11" s="29"/>
      <c r="EE11" s="28">
        <f t="shared" si="13"/>
        <v>0</v>
      </c>
      <c r="EF11" s="29"/>
      <c r="EG11" s="29"/>
      <c r="EH11" s="29"/>
      <c r="EI11" s="29"/>
      <c r="EJ11" s="29"/>
      <c r="EK11" s="28">
        <f t="shared" si="14"/>
        <v>0.02</v>
      </c>
      <c r="EL11" s="29">
        <v>0.02</v>
      </c>
      <c r="EM11" s="29"/>
      <c r="EN11" s="29"/>
      <c r="EO11" s="29"/>
      <c r="EP11" s="29"/>
      <c r="EQ11" s="28">
        <f t="shared" si="15"/>
        <v>0</v>
      </c>
      <c r="ER11" s="29"/>
      <c r="ES11" s="29"/>
      <c r="ET11" s="29"/>
      <c r="EU11" s="29"/>
      <c r="EV11" s="29"/>
      <c r="EW11" s="28">
        <f t="shared" si="16"/>
        <v>0</v>
      </c>
      <c r="EX11" s="29"/>
      <c r="EY11" s="29"/>
      <c r="EZ11" s="29"/>
      <c r="FA11" s="29"/>
      <c r="FB11" s="29"/>
      <c r="FC11" s="28">
        <f t="shared" si="17"/>
        <v>0</v>
      </c>
      <c r="FD11" s="29"/>
      <c r="FE11" s="29"/>
      <c r="FF11" s="29"/>
      <c r="FG11" s="29"/>
      <c r="FH11" s="29"/>
    </row>
    <row r="12" spans="1:164" ht="90" customHeight="1" x14ac:dyDescent="0.25">
      <c r="A12" s="55"/>
      <c r="B12" s="56"/>
      <c r="C12" s="56"/>
      <c r="D12" s="57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64"/>
      <c r="P12" s="11" t="str">
        <f>$J$7 &amp; "::" &amp; $K$7 &amp; "::" &amp; $AB$12 &amp; "::" &amp; $AF$12 &amp; "::" &amp; $AG$12 &amp; "::" &amp; $AH$12 &amp; "::" &amp; $AI$12 &amp; "::" &amp; $AN$12 &amp; "::" &amp; $AO$12 &amp; "::" &amp; $AP$12</f>
        <v>RST::ACTI::Моргаушский муниципальный район::97632488101::ул. Парковая::1а::::закрытая::[Газ природный]::[156,1]</v>
      </c>
      <c r="Q12" s="67"/>
      <c r="R12" s="54"/>
      <c r="S12" s="30" t="s">
        <v>101</v>
      </c>
      <c r="T12" s="31" t="s">
        <v>102</v>
      </c>
      <c r="U12" s="32"/>
      <c r="V12" s="32"/>
      <c r="W12" s="33"/>
      <c r="X12" s="12" t="s">
        <v>60</v>
      </c>
      <c r="Y12" s="12" t="s">
        <v>61</v>
      </c>
      <c r="Z12" s="13" t="s">
        <v>62</v>
      </c>
      <c r="AA12" s="13" t="s">
        <v>62</v>
      </c>
      <c r="AB12" s="14" t="s">
        <v>63</v>
      </c>
      <c r="AC12" s="14" t="s">
        <v>103</v>
      </c>
      <c r="AD12" s="15" t="s">
        <v>104</v>
      </c>
      <c r="AE12" s="14" t="s">
        <v>105</v>
      </c>
      <c r="AF12" s="15" t="s">
        <v>106</v>
      </c>
      <c r="AG12" s="14" t="s">
        <v>107</v>
      </c>
      <c r="AH12" s="14" t="s">
        <v>108</v>
      </c>
      <c r="AI12" s="16"/>
      <c r="AJ12" s="17"/>
      <c r="AK12" s="18">
        <v>1.72</v>
      </c>
      <c r="AL12" s="18">
        <v>0.17</v>
      </c>
      <c r="AM12" s="19">
        <v>0</v>
      </c>
      <c r="AN12" s="14" t="s">
        <v>70</v>
      </c>
      <c r="AO12" s="20" t="s">
        <v>71</v>
      </c>
      <c r="AP12" s="21" t="s">
        <v>92</v>
      </c>
      <c r="AQ12" s="22" t="s">
        <v>109</v>
      </c>
      <c r="AR12" s="23" t="s">
        <v>74</v>
      </c>
      <c r="AS12" s="24" t="s">
        <v>75</v>
      </c>
      <c r="AT12" s="25" t="s">
        <v>110</v>
      </c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17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17"/>
      <c r="DF12" s="18">
        <v>1.72</v>
      </c>
      <c r="DG12" s="18">
        <v>0.17</v>
      </c>
      <c r="DH12" s="19">
        <v>0</v>
      </c>
      <c r="DI12" s="14" t="s">
        <v>77</v>
      </c>
      <c r="DJ12" s="14" t="s">
        <v>78</v>
      </c>
      <c r="DK12" s="14" t="s">
        <v>79</v>
      </c>
      <c r="DL12" s="27"/>
      <c r="DM12" s="28">
        <f t="shared" si="0"/>
        <v>0.55000000000000004</v>
      </c>
      <c r="DN12" s="28">
        <f t="shared" si="1"/>
        <v>0.55000000000000004</v>
      </c>
      <c r="DO12" s="28">
        <f t="shared" si="2"/>
        <v>0</v>
      </c>
      <c r="DP12" s="28">
        <f t="shared" si="3"/>
        <v>0</v>
      </c>
      <c r="DQ12" s="28">
        <f t="shared" si="4"/>
        <v>0</v>
      </c>
      <c r="DR12" s="28">
        <f t="shared" si="5"/>
        <v>0</v>
      </c>
      <c r="DS12" s="28">
        <f t="shared" si="6"/>
        <v>0</v>
      </c>
      <c r="DT12" s="28">
        <f t="shared" si="7"/>
        <v>0</v>
      </c>
      <c r="DU12" s="28">
        <f t="shared" si="8"/>
        <v>0</v>
      </c>
      <c r="DV12" s="28">
        <f t="shared" si="9"/>
        <v>0</v>
      </c>
      <c r="DW12" s="28">
        <f t="shared" si="10"/>
        <v>0</v>
      </c>
      <c r="DX12" s="28">
        <f t="shared" si="11"/>
        <v>0</v>
      </c>
      <c r="DY12" s="28">
        <f t="shared" si="12"/>
        <v>0</v>
      </c>
      <c r="DZ12" s="29"/>
      <c r="EA12" s="29"/>
      <c r="EB12" s="29"/>
      <c r="EC12" s="29"/>
      <c r="ED12" s="29"/>
      <c r="EE12" s="28">
        <f t="shared" si="13"/>
        <v>0</v>
      </c>
      <c r="EF12" s="29"/>
      <c r="EG12" s="29"/>
      <c r="EH12" s="29"/>
      <c r="EI12" s="29"/>
      <c r="EJ12" s="29"/>
      <c r="EK12" s="28">
        <f t="shared" si="14"/>
        <v>0.55000000000000004</v>
      </c>
      <c r="EL12" s="29">
        <v>0.55000000000000004</v>
      </c>
      <c r="EM12" s="29"/>
      <c r="EN12" s="29"/>
      <c r="EO12" s="29"/>
      <c r="EP12" s="29"/>
      <c r="EQ12" s="28">
        <f t="shared" si="15"/>
        <v>0</v>
      </c>
      <c r="ER12" s="29"/>
      <c r="ES12" s="29"/>
      <c r="ET12" s="29"/>
      <c r="EU12" s="29"/>
      <c r="EV12" s="29"/>
      <c r="EW12" s="28">
        <f t="shared" si="16"/>
        <v>0</v>
      </c>
      <c r="EX12" s="29"/>
      <c r="EY12" s="29"/>
      <c r="EZ12" s="29"/>
      <c r="FA12" s="29"/>
      <c r="FB12" s="29"/>
      <c r="FC12" s="28">
        <f t="shared" si="17"/>
        <v>0</v>
      </c>
      <c r="FD12" s="29"/>
      <c r="FE12" s="29"/>
      <c r="FF12" s="29"/>
      <c r="FG12" s="29"/>
      <c r="FH12" s="29"/>
    </row>
    <row r="13" spans="1:164" ht="88.5" customHeight="1" x14ac:dyDescent="0.25">
      <c r="A13" s="55"/>
      <c r="B13" s="56"/>
      <c r="C13" s="56"/>
      <c r="D13" s="57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64"/>
      <c r="P13" s="11" t="str">
        <f>$J$7 &amp; "::" &amp; $K$7 &amp; "::" &amp; $AB$13 &amp; "::" &amp; $AF$13 &amp; "::" &amp; $AG$13 &amp; "::" &amp; $AH$13 &amp; "::" &amp; $AI$13 &amp; "::" &amp; $AN$13 &amp; "::" &amp; $AO$13 &amp; "::" &amp; $AP$13</f>
        <v>RST::ACTI::Моргаушский муниципальный район::97632425101::ул. Новая::11::::закрытая::[Газ природный]::[156,98]</v>
      </c>
      <c r="Q13" s="67"/>
      <c r="R13" s="54"/>
      <c r="S13" s="30" t="s">
        <v>111</v>
      </c>
      <c r="T13" s="31" t="s">
        <v>112</v>
      </c>
      <c r="U13" s="32"/>
      <c r="V13" s="32"/>
      <c r="W13" s="33"/>
      <c r="X13" s="12" t="s">
        <v>60</v>
      </c>
      <c r="Y13" s="12" t="s">
        <v>61</v>
      </c>
      <c r="Z13" s="13" t="s">
        <v>62</v>
      </c>
      <c r="AA13" s="13" t="s">
        <v>62</v>
      </c>
      <c r="AB13" s="14" t="s">
        <v>63</v>
      </c>
      <c r="AC13" s="14" t="s">
        <v>113</v>
      </c>
      <c r="AD13" s="15" t="s">
        <v>114</v>
      </c>
      <c r="AE13" s="14" t="s">
        <v>115</v>
      </c>
      <c r="AF13" s="15" t="s">
        <v>116</v>
      </c>
      <c r="AG13" s="14" t="s">
        <v>117</v>
      </c>
      <c r="AH13" s="14" t="s">
        <v>118</v>
      </c>
      <c r="AI13" s="16"/>
      <c r="AJ13" s="17"/>
      <c r="AK13" s="18">
        <v>1.72</v>
      </c>
      <c r="AL13" s="18">
        <v>0.25</v>
      </c>
      <c r="AM13" s="19">
        <v>0</v>
      </c>
      <c r="AN13" s="14" t="s">
        <v>70</v>
      </c>
      <c r="AO13" s="20" t="s">
        <v>71</v>
      </c>
      <c r="AP13" s="21" t="s">
        <v>119</v>
      </c>
      <c r="AQ13" s="22" t="s">
        <v>120</v>
      </c>
      <c r="AR13" s="23" t="s">
        <v>74</v>
      </c>
      <c r="AS13" s="24" t="s">
        <v>75</v>
      </c>
      <c r="AT13" s="25" t="s">
        <v>121</v>
      </c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17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17"/>
      <c r="DF13" s="18">
        <v>1.72</v>
      </c>
      <c r="DG13" s="18">
        <v>0.25</v>
      </c>
      <c r="DH13" s="19">
        <v>0</v>
      </c>
      <c r="DI13" s="14" t="s">
        <v>77</v>
      </c>
      <c r="DJ13" s="14" t="s">
        <v>78</v>
      </c>
      <c r="DK13" s="14" t="s">
        <v>79</v>
      </c>
      <c r="DL13" s="27"/>
      <c r="DM13" s="28">
        <f t="shared" si="0"/>
        <v>0.51</v>
      </c>
      <c r="DN13" s="28">
        <f t="shared" si="1"/>
        <v>0.51</v>
      </c>
      <c r="DO13" s="28">
        <f t="shared" si="2"/>
        <v>0</v>
      </c>
      <c r="DP13" s="28">
        <f t="shared" si="3"/>
        <v>0</v>
      </c>
      <c r="DQ13" s="28">
        <f t="shared" si="4"/>
        <v>0</v>
      </c>
      <c r="DR13" s="28">
        <f t="shared" si="5"/>
        <v>0</v>
      </c>
      <c r="DS13" s="28">
        <f t="shared" si="6"/>
        <v>0</v>
      </c>
      <c r="DT13" s="28">
        <f t="shared" si="7"/>
        <v>0</v>
      </c>
      <c r="DU13" s="28">
        <f t="shared" si="8"/>
        <v>0</v>
      </c>
      <c r="DV13" s="28">
        <f t="shared" si="9"/>
        <v>0</v>
      </c>
      <c r="DW13" s="28">
        <f t="shared" si="10"/>
        <v>0</v>
      </c>
      <c r="DX13" s="28">
        <f t="shared" si="11"/>
        <v>0</v>
      </c>
      <c r="DY13" s="28">
        <f t="shared" si="12"/>
        <v>0</v>
      </c>
      <c r="DZ13" s="29"/>
      <c r="EA13" s="29"/>
      <c r="EB13" s="29"/>
      <c r="EC13" s="29"/>
      <c r="ED13" s="29"/>
      <c r="EE13" s="28">
        <f t="shared" si="13"/>
        <v>0</v>
      </c>
      <c r="EF13" s="29"/>
      <c r="EG13" s="29"/>
      <c r="EH13" s="29"/>
      <c r="EI13" s="29"/>
      <c r="EJ13" s="29"/>
      <c r="EK13" s="28">
        <f t="shared" si="14"/>
        <v>0.51</v>
      </c>
      <c r="EL13" s="29">
        <v>0.51</v>
      </c>
      <c r="EM13" s="29"/>
      <c r="EN13" s="29"/>
      <c r="EO13" s="29"/>
      <c r="EP13" s="29"/>
      <c r="EQ13" s="28">
        <f t="shared" si="15"/>
        <v>0</v>
      </c>
      <c r="ER13" s="29"/>
      <c r="ES13" s="29"/>
      <c r="ET13" s="29"/>
      <c r="EU13" s="29"/>
      <c r="EV13" s="29"/>
      <c r="EW13" s="28">
        <f t="shared" si="16"/>
        <v>0</v>
      </c>
      <c r="EX13" s="29"/>
      <c r="EY13" s="29"/>
      <c r="EZ13" s="29"/>
      <c r="FA13" s="29"/>
      <c r="FB13" s="29"/>
      <c r="FC13" s="28">
        <f t="shared" si="17"/>
        <v>0</v>
      </c>
      <c r="FD13" s="29"/>
      <c r="FE13" s="29"/>
      <c r="FF13" s="29"/>
      <c r="FG13" s="29"/>
      <c r="FH13" s="29"/>
    </row>
    <row r="14" spans="1:164" ht="96" customHeight="1" x14ac:dyDescent="0.25">
      <c r="A14" s="55"/>
      <c r="B14" s="56"/>
      <c r="C14" s="56"/>
      <c r="D14" s="57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64"/>
      <c r="P14" s="11" t="str">
        <f>$J$7 &amp; "::" &amp; $K$7 &amp; "::" &amp; $AB$14 &amp; "::" &amp; $AF$14 &amp; "::" &amp; $AG$14 &amp; "::" &amp; $AH$14 &amp; "::" &amp; $AI$14 &amp; "::" &amp; $AN$14 &amp; "::" &amp; $AO$14 &amp; "::" &amp; $AP$14</f>
        <v>RST::ACTI::Моргаушский муниципальный район::97632490101::ул. Центральная::1а::::закрытая::[Газ природный]::[163,6]</v>
      </c>
      <c r="Q14" s="67"/>
      <c r="R14" s="54"/>
      <c r="S14" s="30" t="s">
        <v>88</v>
      </c>
      <c r="T14" s="31" t="s">
        <v>122</v>
      </c>
      <c r="U14" s="32"/>
      <c r="V14" s="32"/>
      <c r="W14" s="33"/>
      <c r="X14" s="12" t="s">
        <v>60</v>
      </c>
      <c r="Y14" s="12" t="s">
        <v>61</v>
      </c>
      <c r="Z14" s="13" t="s">
        <v>62</v>
      </c>
      <c r="AA14" s="13" t="s">
        <v>62</v>
      </c>
      <c r="AB14" s="14" t="s">
        <v>63</v>
      </c>
      <c r="AC14" s="14" t="s">
        <v>123</v>
      </c>
      <c r="AD14" s="15" t="s">
        <v>124</v>
      </c>
      <c r="AE14" s="14" t="s">
        <v>125</v>
      </c>
      <c r="AF14" s="15" t="s">
        <v>126</v>
      </c>
      <c r="AG14" s="14" t="s">
        <v>127</v>
      </c>
      <c r="AH14" s="14" t="s">
        <v>108</v>
      </c>
      <c r="AI14" s="16"/>
      <c r="AJ14" s="17"/>
      <c r="AK14" s="18">
        <v>0.75</v>
      </c>
      <c r="AL14" s="18">
        <v>0.19</v>
      </c>
      <c r="AM14" s="19">
        <v>0</v>
      </c>
      <c r="AN14" s="14" t="s">
        <v>70</v>
      </c>
      <c r="AO14" s="20" t="s">
        <v>71</v>
      </c>
      <c r="AP14" s="21" t="s">
        <v>128</v>
      </c>
      <c r="AQ14" s="22" t="s">
        <v>129</v>
      </c>
      <c r="AR14" s="23" t="s">
        <v>74</v>
      </c>
      <c r="AS14" s="24" t="s">
        <v>75</v>
      </c>
      <c r="AT14" s="25" t="s">
        <v>87</v>
      </c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17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17"/>
      <c r="DF14" s="18">
        <v>0.75</v>
      </c>
      <c r="DG14" s="18">
        <v>0.19</v>
      </c>
      <c r="DH14" s="19">
        <v>0</v>
      </c>
      <c r="DI14" s="14" t="s">
        <v>77</v>
      </c>
      <c r="DJ14" s="14" t="s">
        <v>78</v>
      </c>
      <c r="DK14" s="14" t="s">
        <v>79</v>
      </c>
      <c r="DL14" s="27"/>
      <c r="DM14" s="28">
        <f t="shared" si="0"/>
        <v>0.42</v>
      </c>
      <c r="DN14" s="28">
        <f t="shared" si="1"/>
        <v>0.42</v>
      </c>
      <c r="DO14" s="28">
        <f t="shared" si="2"/>
        <v>0</v>
      </c>
      <c r="DP14" s="28">
        <f t="shared" si="3"/>
        <v>0</v>
      </c>
      <c r="DQ14" s="28">
        <f t="shared" si="4"/>
        <v>0</v>
      </c>
      <c r="DR14" s="28">
        <f t="shared" si="5"/>
        <v>0</v>
      </c>
      <c r="DS14" s="28">
        <f t="shared" si="6"/>
        <v>0</v>
      </c>
      <c r="DT14" s="28">
        <f t="shared" si="7"/>
        <v>0</v>
      </c>
      <c r="DU14" s="28">
        <f t="shared" si="8"/>
        <v>0</v>
      </c>
      <c r="DV14" s="28">
        <f t="shared" si="9"/>
        <v>0</v>
      </c>
      <c r="DW14" s="28">
        <f t="shared" si="10"/>
        <v>0</v>
      </c>
      <c r="DX14" s="28">
        <f t="shared" si="11"/>
        <v>0</v>
      </c>
      <c r="DY14" s="28">
        <f t="shared" si="12"/>
        <v>0.12</v>
      </c>
      <c r="DZ14" s="29">
        <v>0.12</v>
      </c>
      <c r="EA14" s="29"/>
      <c r="EB14" s="29"/>
      <c r="EC14" s="29"/>
      <c r="ED14" s="29"/>
      <c r="EE14" s="28">
        <f t="shared" si="13"/>
        <v>0</v>
      </c>
      <c r="EF14" s="29"/>
      <c r="EG14" s="29"/>
      <c r="EH14" s="29"/>
      <c r="EI14" s="29"/>
      <c r="EJ14" s="29"/>
      <c r="EK14" s="28">
        <f t="shared" si="14"/>
        <v>0.3</v>
      </c>
      <c r="EL14" s="29">
        <v>0.3</v>
      </c>
      <c r="EM14" s="29"/>
      <c r="EN14" s="29"/>
      <c r="EO14" s="29"/>
      <c r="EP14" s="29"/>
      <c r="EQ14" s="28">
        <f t="shared" si="15"/>
        <v>0</v>
      </c>
      <c r="ER14" s="29"/>
      <c r="ES14" s="29"/>
      <c r="ET14" s="29"/>
      <c r="EU14" s="29"/>
      <c r="EV14" s="29"/>
      <c r="EW14" s="28">
        <f t="shared" si="16"/>
        <v>0</v>
      </c>
      <c r="EX14" s="29"/>
      <c r="EY14" s="29"/>
      <c r="EZ14" s="29"/>
      <c r="FA14" s="29"/>
      <c r="FB14" s="29"/>
      <c r="FC14" s="28">
        <f t="shared" si="17"/>
        <v>0</v>
      </c>
      <c r="FD14" s="29"/>
      <c r="FE14" s="29"/>
      <c r="FF14" s="29"/>
      <c r="FG14" s="29"/>
      <c r="FH14" s="29"/>
    </row>
    <row r="15" spans="1:164" ht="88.5" customHeight="1" x14ac:dyDescent="0.25">
      <c r="A15" s="55"/>
      <c r="B15" s="56"/>
      <c r="C15" s="56"/>
      <c r="D15" s="57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64"/>
      <c r="P15" s="11" t="str">
        <f>$J$7 &amp; "::" &amp; $K$7 &amp; "::" &amp; $AB$15 &amp; "::" &amp; $AF$15 &amp; "::" &amp; $AG$15 &amp; "::" &amp; $AH$15 &amp; "::" &amp; $AI$15 &amp; "::" &amp; $AN$15 &amp; "::" &amp; $AO$15 &amp; "::" &amp; $AP$15</f>
        <v>RST::ACTI::Моргаушский муниципальный район::97632435101::ул. Мира::6а::::закрытая::[Газ природный]::[155,6]</v>
      </c>
      <c r="Q15" s="67"/>
      <c r="R15" s="54"/>
      <c r="S15" s="30" t="s">
        <v>130</v>
      </c>
      <c r="T15" s="31" t="s">
        <v>131</v>
      </c>
      <c r="U15" s="32"/>
      <c r="V15" s="32"/>
      <c r="W15" s="33"/>
      <c r="X15" s="12" t="s">
        <v>60</v>
      </c>
      <c r="Y15" s="12" t="s">
        <v>61</v>
      </c>
      <c r="Z15" s="13" t="s">
        <v>62</v>
      </c>
      <c r="AA15" s="13" t="s">
        <v>62</v>
      </c>
      <c r="AB15" s="14" t="s">
        <v>63</v>
      </c>
      <c r="AC15" s="14" t="s">
        <v>64</v>
      </c>
      <c r="AD15" s="15" t="s">
        <v>65</v>
      </c>
      <c r="AE15" s="14" t="s">
        <v>66</v>
      </c>
      <c r="AF15" s="15" t="s">
        <v>67</v>
      </c>
      <c r="AG15" s="14" t="s">
        <v>132</v>
      </c>
      <c r="AH15" s="14" t="s">
        <v>133</v>
      </c>
      <c r="AI15" s="16"/>
      <c r="AJ15" s="17"/>
      <c r="AK15" s="18">
        <v>0.94</v>
      </c>
      <c r="AL15" s="18">
        <v>0.21</v>
      </c>
      <c r="AM15" s="19">
        <v>0</v>
      </c>
      <c r="AN15" s="14" t="s">
        <v>70</v>
      </c>
      <c r="AO15" s="20" t="s">
        <v>71</v>
      </c>
      <c r="AP15" s="21" t="s">
        <v>134</v>
      </c>
      <c r="AQ15" s="22" t="s">
        <v>135</v>
      </c>
      <c r="AR15" s="23" t="s">
        <v>74</v>
      </c>
      <c r="AS15" s="24" t="s">
        <v>75</v>
      </c>
      <c r="AT15" s="25" t="s">
        <v>136</v>
      </c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17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17"/>
      <c r="DF15" s="18">
        <v>0.94</v>
      </c>
      <c r="DG15" s="18">
        <v>0.21</v>
      </c>
      <c r="DH15" s="19">
        <v>0</v>
      </c>
      <c r="DI15" s="14" t="s">
        <v>77</v>
      </c>
      <c r="DJ15" s="14" t="s">
        <v>78</v>
      </c>
      <c r="DK15" s="14" t="s">
        <v>79</v>
      </c>
      <c r="DL15" s="27"/>
      <c r="DM15" s="28">
        <f t="shared" si="0"/>
        <v>1.4999999999999999E-2</v>
      </c>
      <c r="DN15" s="28">
        <f t="shared" si="1"/>
        <v>1.4999999999999999E-2</v>
      </c>
      <c r="DO15" s="28">
        <f t="shared" si="2"/>
        <v>0</v>
      </c>
      <c r="DP15" s="28">
        <f t="shared" si="3"/>
        <v>0</v>
      </c>
      <c r="DQ15" s="28">
        <f t="shared" si="4"/>
        <v>0</v>
      </c>
      <c r="DR15" s="28">
        <f t="shared" si="5"/>
        <v>0</v>
      </c>
      <c r="DS15" s="28">
        <f t="shared" si="6"/>
        <v>0</v>
      </c>
      <c r="DT15" s="28">
        <f t="shared" si="7"/>
        <v>0</v>
      </c>
      <c r="DU15" s="28">
        <f t="shared" si="8"/>
        <v>0</v>
      </c>
      <c r="DV15" s="28">
        <f t="shared" si="9"/>
        <v>0</v>
      </c>
      <c r="DW15" s="28">
        <f t="shared" si="10"/>
        <v>0</v>
      </c>
      <c r="DX15" s="28">
        <f t="shared" si="11"/>
        <v>0</v>
      </c>
      <c r="DY15" s="28">
        <f t="shared" si="12"/>
        <v>0</v>
      </c>
      <c r="DZ15" s="29"/>
      <c r="EA15" s="29"/>
      <c r="EB15" s="29"/>
      <c r="EC15" s="29"/>
      <c r="ED15" s="29"/>
      <c r="EE15" s="28">
        <f t="shared" si="13"/>
        <v>0</v>
      </c>
      <c r="EF15" s="29"/>
      <c r="EG15" s="29"/>
      <c r="EH15" s="29"/>
      <c r="EI15" s="29"/>
      <c r="EJ15" s="29"/>
      <c r="EK15" s="28">
        <f t="shared" si="14"/>
        <v>1.4999999999999999E-2</v>
      </c>
      <c r="EL15" s="29">
        <v>1.4999999999999999E-2</v>
      </c>
      <c r="EM15" s="29"/>
      <c r="EN15" s="29"/>
      <c r="EO15" s="29"/>
      <c r="EP15" s="29"/>
      <c r="EQ15" s="28">
        <f t="shared" si="15"/>
        <v>0</v>
      </c>
      <c r="ER15" s="29"/>
      <c r="ES15" s="29"/>
      <c r="ET15" s="29"/>
      <c r="EU15" s="29"/>
      <c r="EV15" s="29"/>
      <c r="EW15" s="28">
        <f t="shared" si="16"/>
        <v>0</v>
      </c>
      <c r="EX15" s="29"/>
      <c r="EY15" s="29"/>
      <c r="EZ15" s="29"/>
      <c r="FA15" s="29"/>
      <c r="FB15" s="29"/>
      <c r="FC15" s="28">
        <f t="shared" si="17"/>
        <v>0</v>
      </c>
      <c r="FD15" s="29"/>
      <c r="FE15" s="29"/>
      <c r="FF15" s="29"/>
      <c r="FG15" s="29"/>
      <c r="FH15" s="29"/>
    </row>
    <row r="16" spans="1:164" ht="86.25" customHeight="1" x14ac:dyDescent="0.25">
      <c r="A16" s="55"/>
      <c r="B16" s="56"/>
      <c r="C16" s="56"/>
      <c r="D16" s="57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64"/>
      <c r="P16" s="11" t="str">
        <f>$J$7 &amp; "::" &amp; $K$7 &amp; "::" &amp; $AB$16 &amp; "::" &amp; $AF$16 &amp; "::" &amp; $AG$16 &amp; "::" &amp; $AH$16 &amp; "::" &amp; $AI$16 &amp; "::" &amp; $AN$16 &amp; "::" &amp; $AO$16 &amp; "::" &amp; $AP$16</f>
        <v>RST::ACTI::Моргаушский муниципальный район::97632420101::ул. Ленина::10б::::закрытая::[Газ природный]::[103,16]</v>
      </c>
      <c r="Q16" s="67"/>
      <c r="R16" s="54"/>
      <c r="S16" s="30">
        <v>9</v>
      </c>
      <c r="T16" s="31" t="s">
        <v>138</v>
      </c>
      <c r="U16" s="32"/>
      <c r="V16" s="32"/>
      <c r="W16" s="33"/>
      <c r="X16" s="12" t="s">
        <v>60</v>
      </c>
      <c r="Y16" s="12" t="s">
        <v>61</v>
      </c>
      <c r="Z16" s="13" t="s">
        <v>62</v>
      </c>
      <c r="AA16" s="13" t="s">
        <v>62</v>
      </c>
      <c r="AB16" s="14" t="s">
        <v>63</v>
      </c>
      <c r="AC16" s="14" t="s">
        <v>139</v>
      </c>
      <c r="AD16" s="15" t="s">
        <v>140</v>
      </c>
      <c r="AE16" s="14" t="s">
        <v>141</v>
      </c>
      <c r="AF16" s="15" t="s">
        <v>142</v>
      </c>
      <c r="AG16" s="14" t="s">
        <v>143</v>
      </c>
      <c r="AH16" s="14" t="s">
        <v>144</v>
      </c>
      <c r="AI16" s="16"/>
      <c r="AJ16" s="17"/>
      <c r="AK16" s="18">
        <v>0.4</v>
      </c>
      <c r="AL16" s="18">
        <v>0.23</v>
      </c>
      <c r="AM16" s="19">
        <v>0</v>
      </c>
      <c r="AN16" s="14" t="s">
        <v>70</v>
      </c>
      <c r="AO16" s="20" t="s">
        <v>71</v>
      </c>
      <c r="AP16" s="21" t="s">
        <v>145</v>
      </c>
      <c r="AQ16" s="22" t="s">
        <v>146</v>
      </c>
      <c r="AR16" s="23" t="s">
        <v>74</v>
      </c>
      <c r="AS16" s="24" t="s">
        <v>75</v>
      </c>
      <c r="AT16" s="25" t="s">
        <v>147</v>
      </c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17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17"/>
      <c r="DF16" s="18">
        <v>0.4</v>
      </c>
      <c r="DG16" s="18">
        <v>0.23</v>
      </c>
      <c r="DH16" s="19">
        <v>0</v>
      </c>
      <c r="DI16" s="14" t="s">
        <v>148</v>
      </c>
      <c r="DJ16" s="14" t="s">
        <v>78</v>
      </c>
      <c r="DK16" s="14" t="s">
        <v>79</v>
      </c>
      <c r="DL16" s="27"/>
      <c r="DM16" s="28">
        <f t="shared" si="0"/>
        <v>0.21000000000000002</v>
      </c>
      <c r="DN16" s="28">
        <f t="shared" si="1"/>
        <v>0.21000000000000002</v>
      </c>
      <c r="DO16" s="28">
        <f t="shared" si="2"/>
        <v>0</v>
      </c>
      <c r="DP16" s="28">
        <f t="shared" si="3"/>
        <v>0</v>
      </c>
      <c r="DQ16" s="28">
        <f t="shared" si="4"/>
        <v>0</v>
      </c>
      <c r="DR16" s="28">
        <f t="shared" si="5"/>
        <v>0</v>
      </c>
      <c r="DS16" s="28">
        <f t="shared" si="6"/>
        <v>0</v>
      </c>
      <c r="DT16" s="28">
        <f t="shared" si="7"/>
        <v>0</v>
      </c>
      <c r="DU16" s="28">
        <f t="shared" si="8"/>
        <v>0</v>
      </c>
      <c r="DV16" s="28">
        <f t="shared" si="9"/>
        <v>0</v>
      </c>
      <c r="DW16" s="28">
        <f t="shared" si="10"/>
        <v>0</v>
      </c>
      <c r="DX16" s="28">
        <f t="shared" si="11"/>
        <v>0</v>
      </c>
      <c r="DY16" s="28">
        <f t="shared" si="12"/>
        <v>0.1</v>
      </c>
      <c r="DZ16" s="29">
        <v>0.1</v>
      </c>
      <c r="EA16" s="29"/>
      <c r="EB16" s="29"/>
      <c r="EC16" s="29"/>
      <c r="ED16" s="29"/>
      <c r="EE16" s="28">
        <f t="shared" si="13"/>
        <v>0</v>
      </c>
      <c r="EF16" s="29"/>
      <c r="EG16" s="29"/>
      <c r="EH16" s="29"/>
      <c r="EI16" s="29"/>
      <c r="EJ16" s="29"/>
      <c r="EK16" s="28">
        <f t="shared" si="14"/>
        <v>0.11</v>
      </c>
      <c r="EL16" s="29">
        <v>0.11</v>
      </c>
      <c r="EM16" s="29"/>
      <c r="EN16" s="29"/>
      <c r="EO16" s="29"/>
      <c r="EP16" s="29"/>
      <c r="EQ16" s="28">
        <f t="shared" si="15"/>
        <v>0</v>
      </c>
      <c r="ER16" s="29"/>
      <c r="ES16" s="29"/>
      <c r="ET16" s="29"/>
      <c r="EU16" s="29"/>
      <c r="EV16" s="29"/>
      <c r="EW16" s="28">
        <f t="shared" si="16"/>
        <v>0</v>
      </c>
      <c r="EX16" s="29"/>
      <c r="EY16" s="29"/>
      <c r="EZ16" s="29"/>
      <c r="FA16" s="29"/>
      <c r="FB16" s="29"/>
      <c r="FC16" s="28">
        <f t="shared" si="17"/>
        <v>0</v>
      </c>
      <c r="FD16" s="29"/>
      <c r="FE16" s="29"/>
      <c r="FF16" s="29"/>
      <c r="FG16" s="29"/>
      <c r="FH16" s="29"/>
    </row>
    <row r="17" spans="1:164" ht="99.75" customHeight="1" x14ac:dyDescent="0.25">
      <c r="A17" s="55"/>
      <c r="B17" s="56"/>
      <c r="C17" s="56"/>
      <c r="D17" s="57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64"/>
      <c r="P17" s="11" t="str">
        <f>$J$7 &amp; "::" &amp; $K$7 &amp; "::" &amp; $AB$17 &amp; "::" &amp; $AF$17 &amp; "::" &amp; $AG$17 &amp; "::" &amp; $AH$17 &amp; "::" &amp; $AI$17 &amp; "::" &amp; $AN$17 &amp; "::" &amp; $AO$17 &amp; "::" &amp; $AP$17</f>
        <v>RST::ACTI::Моргаушский муниципальный район::97632420101::ул. Анисимова::28::::закрытая::[Газ природный]::[158,39]</v>
      </c>
      <c r="Q17" s="67"/>
      <c r="R17" s="54"/>
      <c r="S17" s="30">
        <v>10</v>
      </c>
      <c r="T17" s="31" t="s">
        <v>149</v>
      </c>
      <c r="U17" s="32"/>
      <c r="V17" s="32"/>
      <c r="W17" s="33"/>
      <c r="X17" s="12" t="s">
        <v>60</v>
      </c>
      <c r="Y17" s="12" t="s">
        <v>61</v>
      </c>
      <c r="Z17" s="13" t="s">
        <v>62</v>
      </c>
      <c r="AA17" s="13" t="s">
        <v>62</v>
      </c>
      <c r="AB17" s="14" t="s">
        <v>63</v>
      </c>
      <c r="AC17" s="14" t="s">
        <v>139</v>
      </c>
      <c r="AD17" s="15" t="s">
        <v>140</v>
      </c>
      <c r="AE17" s="14" t="s">
        <v>141</v>
      </c>
      <c r="AF17" s="15" t="s">
        <v>142</v>
      </c>
      <c r="AG17" s="14" t="s">
        <v>150</v>
      </c>
      <c r="AH17" s="14" t="s">
        <v>151</v>
      </c>
      <c r="AI17" s="16"/>
      <c r="AJ17" s="17"/>
      <c r="AK17" s="18">
        <v>1.3</v>
      </c>
      <c r="AL17" s="18">
        <v>0.17</v>
      </c>
      <c r="AM17" s="19">
        <v>0</v>
      </c>
      <c r="AN17" s="14" t="s">
        <v>70</v>
      </c>
      <c r="AO17" s="20" t="s">
        <v>71</v>
      </c>
      <c r="AP17" s="21" t="s">
        <v>152</v>
      </c>
      <c r="AQ17" s="22" t="s">
        <v>153</v>
      </c>
      <c r="AR17" s="23" t="s">
        <v>74</v>
      </c>
      <c r="AS17" s="24" t="s">
        <v>75</v>
      </c>
      <c r="AT17" s="25" t="s">
        <v>154</v>
      </c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17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17"/>
      <c r="DF17" s="18">
        <v>1.3</v>
      </c>
      <c r="DG17" s="18">
        <v>0.17</v>
      </c>
      <c r="DH17" s="19">
        <v>0</v>
      </c>
      <c r="DI17" s="14" t="s">
        <v>77</v>
      </c>
      <c r="DJ17" s="14" t="s">
        <v>78</v>
      </c>
      <c r="DK17" s="14" t="s">
        <v>79</v>
      </c>
      <c r="DL17" s="27"/>
      <c r="DM17" s="28">
        <f t="shared" si="0"/>
        <v>0.71000000000000008</v>
      </c>
      <c r="DN17" s="28">
        <f t="shared" si="1"/>
        <v>0.71000000000000008</v>
      </c>
      <c r="DO17" s="28">
        <f t="shared" si="2"/>
        <v>0</v>
      </c>
      <c r="DP17" s="28">
        <f t="shared" si="3"/>
        <v>0</v>
      </c>
      <c r="DQ17" s="28">
        <f t="shared" si="4"/>
        <v>0</v>
      </c>
      <c r="DR17" s="28">
        <f t="shared" si="5"/>
        <v>0</v>
      </c>
      <c r="DS17" s="28">
        <f t="shared" si="6"/>
        <v>0</v>
      </c>
      <c r="DT17" s="28">
        <f t="shared" si="7"/>
        <v>0</v>
      </c>
      <c r="DU17" s="28">
        <f t="shared" si="8"/>
        <v>0</v>
      </c>
      <c r="DV17" s="28">
        <f t="shared" si="9"/>
        <v>0</v>
      </c>
      <c r="DW17" s="28">
        <f t="shared" si="10"/>
        <v>0</v>
      </c>
      <c r="DX17" s="28">
        <f t="shared" si="11"/>
        <v>0</v>
      </c>
      <c r="DY17" s="28">
        <f t="shared" si="12"/>
        <v>0.55000000000000004</v>
      </c>
      <c r="DZ17" s="29">
        <v>0.55000000000000004</v>
      </c>
      <c r="EA17" s="29"/>
      <c r="EB17" s="29"/>
      <c r="EC17" s="29"/>
      <c r="ED17" s="29"/>
      <c r="EE17" s="28">
        <f t="shared" si="13"/>
        <v>0</v>
      </c>
      <c r="EF17" s="29"/>
      <c r="EG17" s="29"/>
      <c r="EH17" s="29"/>
      <c r="EI17" s="29"/>
      <c r="EJ17" s="29"/>
      <c r="EK17" s="28">
        <f t="shared" si="14"/>
        <v>0.16</v>
      </c>
      <c r="EL17" s="29">
        <v>0.16</v>
      </c>
      <c r="EM17" s="29"/>
      <c r="EN17" s="29"/>
      <c r="EO17" s="29"/>
      <c r="EP17" s="29"/>
      <c r="EQ17" s="28">
        <f t="shared" si="15"/>
        <v>0</v>
      </c>
      <c r="ER17" s="29"/>
      <c r="ES17" s="29"/>
      <c r="ET17" s="29"/>
      <c r="EU17" s="29"/>
      <c r="EV17" s="29"/>
      <c r="EW17" s="28">
        <f t="shared" si="16"/>
        <v>0</v>
      </c>
      <c r="EX17" s="29"/>
      <c r="EY17" s="29"/>
      <c r="EZ17" s="29"/>
      <c r="FA17" s="29"/>
      <c r="FB17" s="29"/>
      <c r="FC17" s="28">
        <f t="shared" si="17"/>
        <v>0</v>
      </c>
      <c r="FD17" s="29"/>
      <c r="FE17" s="29"/>
      <c r="FF17" s="29"/>
      <c r="FG17" s="29"/>
      <c r="FH17" s="29"/>
    </row>
    <row r="18" spans="1:164" ht="117" customHeight="1" x14ac:dyDescent="0.25">
      <c r="A18" s="55"/>
      <c r="B18" s="56"/>
      <c r="C18" s="56"/>
      <c r="D18" s="57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64"/>
      <c r="P18" s="11" t="str">
        <f>$J$7 &amp; "::" &amp; $K$7 &amp; "::" &amp; $AB$18 &amp; "::" &amp; $AF$18 &amp; "::" &amp; $AG$18 &amp; "::" &amp; $AH$18 &amp; "::" &amp; $AI$18 &amp; "::" &amp; $AN$18 &amp; "::" &amp; $AO$18 &amp; "::" &amp; $AP$18</f>
        <v>RST::ACTI::Моргаушский муниципальный район::97632420101::ул. Новая::1б::::закрытая::[Газ природный]::[158,52]</v>
      </c>
      <c r="Q18" s="67"/>
      <c r="R18" s="54"/>
      <c r="S18" s="30">
        <v>11</v>
      </c>
      <c r="T18" s="31" t="s">
        <v>155</v>
      </c>
      <c r="U18" s="32"/>
      <c r="V18" s="32"/>
      <c r="W18" s="33"/>
      <c r="X18" s="12" t="s">
        <v>60</v>
      </c>
      <c r="Y18" s="12" t="s">
        <v>61</v>
      </c>
      <c r="Z18" s="13" t="s">
        <v>62</v>
      </c>
      <c r="AA18" s="13" t="s">
        <v>62</v>
      </c>
      <c r="AB18" s="14" t="s">
        <v>63</v>
      </c>
      <c r="AC18" s="14" t="s">
        <v>139</v>
      </c>
      <c r="AD18" s="15" t="s">
        <v>140</v>
      </c>
      <c r="AE18" s="14" t="s">
        <v>141</v>
      </c>
      <c r="AF18" s="15" t="s">
        <v>142</v>
      </c>
      <c r="AG18" s="14" t="s">
        <v>117</v>
      </c>
      <c r="AH18" s="14" t="s">
        <v>156</v>
      </c>
      <c r="AI18" s="16"/>
      <c r="AJ18" s="17"/>
      <c r="AK18" s="18">
        <v>0.16</v>
      </c>
      <c r="AL18" s="18">
        <v>0.03</v>
      </c>
      <c r="AM18" s="19">
        <v>0</v>
      </c>
      <c r="AN18" s="14" t="s">
        <v>70</v>
      </c>
      <c r="AO18" s="20" t="s">
        <v>71</v>
      </c>
      <c r="AP18" s="21" t="s">
        <v>137</v>
      </c>
      <c r="AQ18" s="22" t="s">
        <v>157</v>
      </c>
      <c r="AR18" s="23" t="s">
        <v>74</v>
      </c>
      <c r="AS18" s="24" t="s">
        <v>75</v>
      </c>
      <c r="AT18" s="25" t="s">
        <v>136</v>
      </c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17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17"/>
      <c r="DF18" s="18">
        <v>0.16</v>
      </c>
      <c r="DG18" s="18">
        <v>0.03</v>
      </c>
      <c r="DH18" s="19">
        <v>0</v>
      </c>
      <c r="DI18" s="14" t="s">
        <v>77</v>
      </c>
      <c r="DJ18" s="14" t="s">
        <v>78</v>
      </c>
      <c r="DK18" s="14" t="s">
        <v>79</v>
      </c>
      <c r="DL18" s="27"/>
      <c r="DM18" s="28">
        <f t="shared" si="0"/>
        <v>2.5000000000000001E-2</v>
      </c>
      <c r="DN18" s="28">
        <f t="shared" si="1"/>
        <v>2.5000000000000001E-2</v>
      </c>
      <c r="DO18" s="28">
        <f t="shared" si="2"/>
        <v>0</v>
      </c>
      <c r="DP18" s="28">
        <f t="shared" si="3"/>
        <v>0</v>
      </c>
      <c r="DQ18" s="28">
        <f t="shared" si="4"/>
        <v>0</v>
      </c>
      <c r="DR18" s="28">
        <f t="shared" si="5"/>
        <v>0</v>
      </c>
      <c r="DS18" s="28">
        <f t="shared" si="6"/>
        <v>0</v>
      </c>
      <c r="DT18" s="28">
        <f t="shared" si="7"/>
        <v>0</v>
      </c>
      <c r="DU18" s="28">
        <f t="shared" si="8"/>
        <v>0</v>
      </c>
      <c r="DV18" s="28">
        <f t="shared" si="9"/>
        <v>0</v>
      </c>
      <c r="DW18" s="28">
        <f t="shared" si="10"/>
        <v>0</v>
      </c>
      <c r="DX18" s="28">
        <f t="shared" si="11"/>
        <v>0</v>
      </c>
      <c r="DY18" s="28">
        <f t="shared" si="12"/>
        <v>0</v>
      </c>
      <c r="DZ18" s="29"/>
      <c r="EA18" s="29"/>
      <c r="EB18" s="29"/>
      <c r="EC18" s="29"/>
      <c r="ED18" s="29"/>
      <c r="EE18" s="28">
        <f t="shared" si="13"/>
        <v>0</v>
      </c>
      <c r="EF18" s="29"/>
      <c r="EG18" s="29"/>
      <c r="EH18" s="29"/>
      <c r="EI18" s="29"/>
      <c r="EJ18" s="29"/>
      <c r="EK18" s="28">
        <f t="shared" si="14"/>
        <v>2.5000000000000001E-2</v>
      </c>
      <c r="EL18" s="29">
        <v>2.5000000000000001E-2</v>
      </c>
      <c r="EM18" s="29"/>
      <c r="EN18" s="29"/>
      <c r="EO18" s="29"/>
      <c r="EP18" s="29"/>
      <c r="EQ18" s="28">
        <f t="shared" si="15"/>
        <v>0</v>
      </c>
      <c r="ER18" s="29"/>
      <c r="ES18" s="29"/>
      <c r="ET18" s="29"/>
      <c r="EU18" s="29"/>
      <c r="EV18" s="29"/>
      <c r="EW18" s="28">
        <f t="shared" si="16"/>
        <v>0</v>
      </c>
      <c r="EX18" s="29"/>
      <c r="EY18" s="29"/>
      <c r="EZ18" s="29"/>
      <c r="FA18" s="29"/>
      <c r="FB18" s="29"/>
      <c r="FC18" s="28">
        <f t="shared" si="17"/>
        <v>0</v>
      </c>
      <c r="FD18" s="29"/>
      <c r="FE18" s="29"/>
      <c r="FF18" s="29"/>
      <c r="FG18" s="29"/>
      <c r="FH18" s="29"/>
    </row>
    <row r="19" spans="1:164" ht="116.25" customHeight="1" x14ac:dyDescent="0.25">
      <c r="A19" s="55"/>
      <c r="B19" s="56"/>
      <c r="C19" s="56"/>
      <c r="D19" s="57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64"/>
      <c r="P19" s="11" t="str">
        <f>$J$7 &amp; "::" &amp; $K$7 &amp; "::" &amp; $AB$19 &amp; "::" &amp; $AF$19 &amp; "::" &amp; $AG$19 &amp; "::" &amp; $AH$19 &amp; "::" &amp; $AI$19 &amp; "::" &amp; $AN$19 &amp; "::" &amp; $AO$19 &amp; "::" &amp; $AP$19</f>
        <v>RST::ACTI::Моргаушский муниципальный район::97632420101::ул. Новая::7б::::закрытая::[Газ природный]::[158,52]</v>
      </c>
      <c r="Q19" s="67"/>
      <c r="R19" s="54"/>
      <c r="S19" s="30">
        <v>12</v>
      </c>
      <c r="T19" s="31" t="s">
        <v>158</v>
      </c>
      <c r="U19" s="32"/>
      <c r="V19" s="32"/>
      <c r="W19" s="33"/>
      <c r="X19" s="12" t="s">
        <v>60</v>
      </c>
      <c r="Y19" s="12" t="s">
        <v>61</v>
      </c>
      <c r="Z19" s="13" t="s">
        <v>62</v>
      </c>
      <c r="AA19" s="13" t="s">
        <v>62</v>
      </c>
      <c r="AB19" s="14" t="s">
        <v>63</v>
      </c>
      <c r="AC19" s="14" t="s">
        <v>139</v>
      </c>
      <c r="AD19" s="15" t="s">
        <v>140</v>
      </c>
      <c r="AE19" s="14" t="s">
        <v>141</v>
      </c>
      <c r="AF19" s="15" t="s">
        <v>142</v>
      </c>
      <c r="AG19" s="14" t="s">
        <v>117</v>
      </c>
      <c r="AH19" s="14" t="s">
        <v>159</v>
      </c>
      <c r="AI19" s="16"/>
      <c r="AJ19" s="17"/>
      <c r="AK19" s="18">
        <v>0.16</v>
      </c>
      <c r="AL19" s="18">
        <v>7.0000000000000007E-2</v>
      </c>
      <c r="AM19" s="19">
        <v>0</v>
      </c>
      <c r="AN19" s="14" t="s">
        <v>70</v>
      </c>
      <c r="AO19" s="20" t="s">
        <v>71</v>
      </c>
      <c r="AP19" s="21" t="s">
        <v>137</v>
      </c>
      <c r="AQ19" s="22" t="s">
        <v>160</v>
      </c>
      <c r="AR19" s="23" t="s">
        <v>74</v>
      </c>
      <c r="AS19" s="24" t="s">
        <v>75</v>
      </c>
      <c r="AT19" s="25" t="s">
        <v>136</v>
      </c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17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17"/>
      <c r="DF19" s="18">
        <v>0.16</v>
      </c>
      <c r="DG19" s="18">
        <v>0.03</v>
      </c>
      <c r="DH19" s="19">
        <v>0</v>
      </c>
      <c r="DI19" s="14" t="s">
        <v>77</v>
      </c>
      <c r="DJ19" s="14" t="s">
        <v>78</v>
      </c>
      <c r="DK19" s="14" t="s">
        <v>79</v>
      </c>
      <c r="DL19" s="27"/>
      <c r="DM19" s="28">
        <f t="shared" si="0"/>
        <v>4.3999999999999997E-2</v>
      </c>
      <c r="DN19" s="28">
        <f t="shared" si="1"/>
        <v>4.3999999999999997E-2</v>
      </c>
      <c r="DO19" s="28">
        <f t="shared" si="2"/>
        <v>0</v>
      </c>
      <c r="DP19" s="28">
        <f t="shared" si="3"/>
        <v>0</v>
      </c>
      <c r="DQ19" s="28">
        <f t="shared" si="4"/>
        <v>0</v>
      </c>
      <c r="DR19" s="28">
        <f t="shared" si="5"/>
        <v>0</v>
      </c>
      <c r="DS19" s="28">
        <f t="shared" si="6"/>
        <v>0</v>
      </c>
      <c r="DT19" s="28">
        <f t="shared" si="7"/>
        <v>0</v>
      </c>
      <c r="DU19" s="28">
        <f t="shared" si="8"/>
        <v>0</v>
      </c>
      <c r="DV19" s="28">
        <f t="shared" si="9"/>
        <v>0</v>
      </c>
      <c r="DW19" s="28">
        <f t="shared" si="10"/>
        <v>0</v>
      </c>
      <c r="DX19" s="28">
        <f t="shared" si="11"/>
        <v>0</v>
      </c>
      <c r="DY19" s="28">
        <f t="shared" si="12"/>
        <v>0</v>
      </c>
      <c r="DZ19" s="29"/>
      <c r="EA19" s="29"/>
      <c r="EB19" s="29"/>
      <c r="EC19" s="29"/>
      <c r="ED19" s="29"/>
      <c r="EE19" s="28">
        <f t="shared" si="13"/>
        <v>0</v>
      </c>
      <c r="EF19" s="29"/>
      <c r="EG19" s="29"/>
      <c r="EH19" s="29"/>
      <c r="EI19" s="29"/>
      <c r="EJ19" s="29"/>
      <c r="EK19" s="28">
        <f t="shared" si="14"/>
        <v>4.3999999999999997E-2</v>
      </c>
      <c r="EL19" s="29">
        <v>4.3999999999999997E-2</v>
      </c>
      <c r="EM19" s="29"/>
      <c r="EN19" s="29"/>
      <c r="EO19" s="29"/>
      <c r="EP19" s="29"/>
      <c r="EQ19" s="28">
        <f t="shared" si="15"/>
        <v>0</v>
      </c>
      <c r="ER19" s="29"/>
      <c r="ES19" s="29"/>
      <c r="ET19" s="29"/>
      <c r="EU19" s="29"/>
      <c r="EV19" s="29"/>
      <c r="EW19" s="28">
        <f t="shared" si="16"/>
        <v>0</v>
      </c>
      <c r="EX19" s="29"/>
      <c r="EY19" s="29"/>
      <c r="EZ19" s="29"/>
      <c r="FA19" s="29"/>
      <c r="FB19" s="29"/>
      <c r="FC19" s="28">
        <f t="shared" si="17"/>
        <v>0</v>
      </c>
      <c r="FD19" s="29"/>
      <c r="FE19" s="29"/>
      <c r="FF19" s="29"/>
      <c r="FG19" s="29"/>
      <c r="FH19" s="29"/>
    </row>
    <row r="20" spans="1:164" x14ac:dyDescent="0.25">
      <c r="A20" s="5"/>
      <c r="B20" s="5"/>
      <c r="C20" s="5"/>
      <c r="D20" s="5"/>
      <c r="E20" s="5"/>
      <c r="R20" s="1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</row>
    <row r="21" spans="1:164" x14ac:dyDescent="0.25">
      <c r="A21" s="5"/>
      <c r="B21" s="5"/>
      <c r="C21" s="5"/>
      <c r="D21" s="5"/>
      <c r="E21" s="5"/>
      <c r="R21" s="1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</row>
    <row r="22" spans="1:164" x14ac:dyDescent="0.25">
      <c r="A22" s="5"/>
      <c r="B22" s="5"/>
      <c r="C22" s="5"/>
      <c r="D22" s="5"/>
      <c r="E22" s="5"/>
      <c r="R22" s="1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</row>
    <row r="23" spans="1:164" x14ac:dyDescent="0.25">
      <c r="A23" s="5"/>
      <c r="B23" s="5"/>
      <c r="C23" s="5"/>
      <c r="D23" s="5"/>
      <c r="E23" s="5"/>
      <c r="R23" s="1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</row>
    <row r="24" spans="1:164" x14ac:dyDescent="0.25">
      <c r="A24" s="5"/>
      <c r="B24" s="5"/>
      <c r="C24" s="5"/>
      <c r="D24" s="5"/>
      <c r="E24" s="5"/>
      <c r="R24" s="1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</row>
    <row r="25" spans="1:164" x14ac:dyDescent="0.25">
      <c r="A25" s="5"/>
      <c r="B25" s="5"/>
      <c r="C25" s="5"/>
      <c r="D25" s="5"/>
      <c r="E25" s="5"/>
      <c r="R25" s="1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</row>
    <row r="26" spans="1:164" x14ac:dyDescent="0.25">
      <c r="A26" s="5"/>
      <c r="B26" s="5"/>
      <c r="C26" s="5"/>
      <c r="D26" s="5"/>
      <c r="E26" s="5"/>
      <c r="R26" s="1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</row>
    <row r="27" spans="1:164" x14ac:dyDescent="0.25">
      <c r="A27" s="5"/>
      <c r="B27" s="5"/>
      <c r="C27" s="5"/>
      <c r="D27" s="5"/>
      <c r="E27" s="5"/>
      <c r="R27" s="1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</row>
    <row r="28" spans="1:164" x14ac:dyDescent="0.25">
      <c r="A28" s="5"/>
      <c r="B28" s="5"/>
      <c r="C28" s="5"/>
      <c r="D28" s="5"/>
      <c r="E28" s="5"/>
      <c r="R28" s="1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</row>
    <row r="29" spans="1:164" x14ac:dyDescent="0.25">
      <c r="A29" s="5"/>
      <c r="B29" s="5"/>
      <c r="C29" s="5"/>
      <c r="D29" s="5"/>
      <c r="E29" s="5"/>
      <c r="R29" s="1"/>
    </row>
    <row r="30" spans="1:164" x14ac:dyDescent="0.25">
      <c r="A30" s="5"/>
      <c r="B30" s="5"/>
      <c r="C30" s="5"/>
      <c r="D30" s="5"/>
      <c r="E30" s="5"/>
      <c r="R30" s="1"/>
    </row>
    <row r="31" spans="1:164" x14ac:dyDescent="0.25">
      <c r="A31" s="5"/>
      <c r="B31" s="5"/>
      <c r="C31" s="5"/>
      <c r="D31" s="5"/>
      <c r="E31" s="5"/>
      <c r="R31" s="1"/>
    </row>
    <row r="32" spans="1:164" x14ac:dyDescent="0.25">
      <c r="A32" s="5"/>
      <c r="B32" s="5"/>
      <c r="C32" s="5"/>
      <c r="D32" s="5"/>
      <c r="E32" s="5"/>
      <c r="R32" s="1"/>
    </row>
    <row r="33" spans="1:18" x14ac:dyDescent="0.25">
      <c r="A33" s="5"/>
      <c r="B33" s="5"/>
      <c r="C33" s="5"/>
      <c r="D33" s="5"/>
      <c r="E33" s="5"/>
      <c r="R33" s="1"/>
    </row>
    <row r="34" spans="1:18" x14ac:dyDescent="0.25">
      <c r="A34" s="5"/>
      <c r="B34" s="5"/>
      <c r="C34" s="5"/>
      <c r="D34" s="5"/>
      <c r="E34" s="5"/>
      <c r="R34" s="1"/>
    </row>
    <row r="35" spans="1:18" x14ac:dyDescent="0.25">
      <c r="A35" s="5"/>
      <c r="B35" s="5"/>
      <c r="C35" s="5"/>
      <c r="D35" s="5"/>
      <c r="E35" s="5"/>
      <c r="R35" s="1"/>
    </row>
    <row r="36" spans="1:18" x14ac:dyDescent="0.25">
      <c r="A36" s="5"/>
      <c r="B36" s="5"/>
      <c r="C36" s="5"/>
      <c r="D36" s="5"/>
      <c r="E36" s="5"/>
      <c r="R36" s="1"/>
    </row>
    <row r="37" spans="1:18" x14ac:dyDescent="0.25">
      <c r="A37" s="5"/>
      <c r="B37" s="5"/>
      <c r="C37" s="5"/>
      <c r="D37" s="5"/>
      <c r="E37" s="5"/>
      <c r="R37" s="1"/>
    </row>
    <row r="38" spans="1:18" x14ac:dyDescent="0.25">
      <c r="A38" s="5"/>
      <c r="B38" s="5"/>
      <c r="C38" s="5"/>
      <c r="D38" s="5"/>
      <c r="E38" s="5"/>
      <c r="R38" s="1"/>
    </row>
    <row r="39" spans="1:18" x14ac:dyDescent="0.25">
      <c r="A39" s="5"/>
      <c r="B39" s="5"/>
      <c r="C39" s="5"/>
      <c r="D39" s="5"/>
      <c r="E39" s="5"/>
      <c r="R39" s="1"/>
    </row>
    <row r="40" spans="1:18" x14ac:dyDescent="0.25">
      <c r="A40" s="5"/>
      <c r="B40" s="5"/>
      <c r="C40" s="5"/>
      <c r="D40" s="5"/>
      <c r="E40" s="5"/>
      <c r="R40" s="1"/>
    </row>
    <row r="41" spans="1:18" x14ac:dyDescent="0.25">
      <c r="A41" s="5"/>
      <c r="B41" s="5"/>
      <c r="C41" s="5"/>
      <c r="D41" s="5"/>
      <c r="E41" s="5"/>
      <c r="R41" s="1"/>
    </row>
    <row r="42" spans="1:18" x14ac:dyDescent="0.25">
      <c r="A42" s="5"/>
      <c r="B42" s="5"/>
      <c r="C42" s="5"/>
      <c r="D42" s="5"/>
      <c r="E42" s="5"/>
      <c r="R42" s="1"/>
    </row>
    <row r="43" spans="1:18" x14ac:dyDescent="0.25">
      <c r="A43" s="5"/>
      <c r="B43" s="5"/>
      <c r="C43" s="5"/>
      <c r="D43" s="5"/>
      <c r="E43" s="5"/>
      <c r="R43" s="1"/>
    </row>
    <row r="44" spans="1:18" x14ac:dyDescent="0.25">
      <c r="A44" s="5"/>
      <c r="B44" s="5"/>
      <c r="C44" s="5"/>
      <c r="D44" s="5"/>
      <c r="E44" s="5"/>
      <c r="R44" s="1"/>
    </row>
    <row r="45" spans="1:18" x14ac:dyDescent="0.25">
      <c r="A45" s="5"/>
      <c r="B45" s="5"/>
      <c r="C45" s="5"/>
      <c r="D45" s="5"/>
      <c r="E45" s="5"/>
      <c r="R45" s="1"/>
    </row>
    <row r="46" spans="1:18" x14ac:dyDescent="0.25">
      <c r="A46" s="5"/>
      <c r="B46" s="5"/>
      <c r="C46" s="5"/>
      <c r="D46" s="5"/>
      <c r="E46" s="5"/>
      <c r="R46" s="1"/>
    </row>
    <row r="47" spans="1:18" x14ac:dyDescent="0.25">
      <c r="A47" s="5"/>
      <c r="B47" s="5"/>
      <c r="C47" s="5"/>
      <c r="D47" s="5"/>
      <c r="E47" s="5"/>
      <c r="R47" s="1"/>
    </row>
    <row r="48" spans="1:18" x14ac:dyDescent="0.25">
      <c r="A48" s="5"/>
      <c r="B48" s="5"/>
      <c r="C48" s="5"/>
      <c r="D48" s="5"/>
      <c r="E48" s="5"/>
      <c r="R48" s="1"/>
    </row>
    <row r="49" spans="1:18" x14ac:dyDescent="0.25">
      <c r="A49" s="5"/>
      <c r="B49" s="5"/>
      <c r="C49" s="5"/>
      <c r="D49" s="5"/>
      <c r="E49" s="5"/>
      <c r="R49" s="1"/>
    </row>
    <row r="50" spans="1:18" x14ac:dyDescent="0.25">
      <c r="A50" s="5"/>
      <c r="B50" s="5"/>
      <c r="C50" s="5"/>
      <c r="D50" s="5"/>
      <c r="E50" s="5"/>
      <c r="R50" s="1"/>
    </row>
    <row r="51" spans="1:18" x14ac:dyDescent="0.25">
      <c r="A51" s="5"/>
      <c r="B51" s="5"/>
      <c r="C51" s="5"/>
      <c r="D51" s="5"/>
      <c r="E51" s="5"/>
      <c r="R51" s="1"/>
    </row>
    <row r="52" spans="1:18" x14ac:dyDescent="0.25">
      <c r="A52" s="5"/>
      <c r="B52" s="5"/>
      <c r="C52" s="5"/>
      <c r="D52" s="5"/>
      <c r="E52" s="5"/>
      <c r="R52" s="1"/>
    </row>
    <row r="53" spans="1:18" x14ac:dyDescent="0.25">
      <c r="A53" s="5"/>
      <c r="B53" s="5"/>
      <c r="C53" s="5"/>
      <c r="D53" s="5"/>
      <c r="E53" s="5"/>
      <c r="R53" s="1"/>
    </row>
    <row r="54" spans="1:18" x14ac:dyDescent="0.25">
      <c r="A54" s="5"/>
      <c r="B54" s="5"/>
      <c r="C54" s="5"/>
      <c r="D54" s="5"/>
      <c r="E54" s="5"/>
      <c r="R54" s="1"/>
    </row>
    <row r="55" spans="1:18" x14ac:dyDescent="0.25">
      <c r="A55" s="5"/>
      <c r="B55" s="5"/>
      <c r="C55" s="5"/>
      <c r="D55" s="5"/>
      <c r="E55" s="5"/>
      <c r="R55" s="1"/>
    </row>
    <row r="56" spans="1:18" x14ac:dyDescent="0.25">
      <c r="A56" s="5"/>
      <c r="B56" s="5"/>
      <c r="C56" s="5"/>
      <c r="D56" s="5"/>
      <c r="E56" s="5"/>
      <c r="R56" s="1"/>
    </row>
    <row r="57" spans="1:18" x14ac:dyDescent="0.25">
      <c r="A57" s="5"/>
      <c r="B57" s="5"/>
      <c r="C57" s="5"/>
      <c r="D57" s="5"/>
      <c r="E57" s="5"/>
      <c r="R57" s="1"/>
    </row>
    <row r="58" spans="1:18" x14ac:dyDescent="0.25">
      <c r="A58" s="5"/>
      <c r="B58" s="5"/>
      <c r="C58" s="5"/>
      <c r="D58" s="5"/>
      <c r="E58" s="5"/>
      <c r="R58" s="1"/>
    </row>
    <row r="59" spans="1:18" x14ac:dyDescent="0.25">
      <c r="A59" s="5"/>
      <c r="B59" s="5"/>
      <c r="C59" s="5"/>
      <c r="D59" s="5"/>
      <c r="E59" s="5"/>
      <c r="R59" s="1"/>
    </row>
    <row r="60" spans="1:18" x14ac:dyDescent="0.25">
      <c r="A60" s="5"/>
      <c r="B60" s="5"/>
      <c r="C60" s="5"/>
      <c r="D60" s="5"/>
      <c r="E60" s="5"/>
      <c r="R60" s="1"/>
    </row>
    <row r="61" spans="1:18" x14ac:dyDescent="0.25">
      <c r="A61" s="5"/>
      <c r="B61" s="5"/>
      <c r="C61" s="5"/>
      <c r="D61" s="5"/>
      <c r="E61" s="5"/>
      <c r="R61" s="1"/>
    </row>
    <row r="62" spans="1:18" x14ac:dyDescent="0.25">
      <c r="A62" s="5"/>
      <c r="B62" s="5"/>
      <c r="C62" s="5"/>
      <c r="D62" s="5"/>
      <c r="E62" s="5"/>
      <c r="R62" s="1"/>
    </row>
    <row r="63" spans="1:18" x14ac:dyDescent="0.25">
      <c r="A63" s="5"/>
      <c r="B63" s="5"/>
      <c r="C63" s="5"/>
      <c r="D63" s="5"/>
      <c r="E63" s="5"/>
      <c r="R63" s="1"/>
    </row>
    <row r="64" spans="1:18" x14ac:dyDescent="0.25">
      <c r="A64" s="5"/>
      <c r="B64" s="5"/>
      <c r="C64" s="5"/>
      <c r="D64" s="5"/>
      <c r="E64" s="5"/>
      <c r="R64" s="1"/>
    </row>
    <row r="65" spans="1:18" x14ac:dyDescent="0.25">
      <c r="A65" s="5"/>
      <c r="B65" s="5"/>
      <c r="C65" s="5"/>
      <c r="D65" s="5"/>
      <c r="E65" s="5"/>
      <c r="R65" s="1"/>
    </row>
    <row r="66" spans="1:18" x14ac:dyDescent="0.25">
      <c r="A66" s="5"/>
      <c r="B66" s="5"/>
      <c r="C66" s="5"/>
      <c r="D66" s="5"/>
      <c r="E66" s="5"/>
      <c r="R66" s="1"/>
    </row>
    <row r="67" spans="1:18" x14ac:dyDescent="0.25">
      <c r="A67" s="5"/>
      <c r="B67" s="5"/>
      <c r="C67" s="5"/>
      <c r="D67" s="5"/>
      <c r="E67" s="5"/>
      <c r="R67" s="1"/>
    </row>
    <row r="68" spans="1:18" x14ac:dyDescent="0.25">
      <c r="A68" s="5"/>
      <c r="B68" s="5"/>
      <c r="C68" s="5"/>
      <c r="D68" s="5"/>
      <c r="E68" s="5"/>
      <c r="R68" s="1"/>
    </row>
    <row r="69" spans="1:18" x14ac:dyDescent="0.25">
      <c r="A69" s="5"/>
      <c r="B69" s="5"/>
      <c r="C69" s="5"/>
      <c r="D69" s="5"/>
      <c r="E69" s="5"/>
      <c r="R69" s="1"/>
    </row>
    <row r="70" spans="1:18" x14ac:dyDescent="0.25">
      <c r="A70" s="5"/>
      <c r="B70" s="5"/>
      <c r="C70" s="5"/>
      <c r="D70" s="5"/>
      <c r="E70" s="5"/>
      <c r="R70" s="1"/>
    </row>
    <row r="71" spans="1:18" x14ac:dyDescent="0.25">
      <c r="A71" s="5"/>
      <c r="B71" s="5"/>
      <c r="C71" s="5"/>
      <c r="D71" s="5"/>
      <c r="E71" s="5"/>
      <c r="R71" s="1"/>
    </row>
    <row r="72" spans="1:18" x14ac:dyDescent="0.25">
      <c r="A72" s="5"/>
      <c r="B72" s="5"/>
      <c r="C72" s="5"/>
      <c r="D72" s="5"/>
      <c r="E72" s="5"/>
      <c r="R72" s="1"/>
    </row>
    <row r="73" spans="1:18" x14ac:dyDescent="0.25">
      <c r="A73" s="5"/>
      <c r="B73" s="5"/>
      <c r="C73" s="5"/>
      <c r="D73" s="5"/>
      <c r="E73" s="5"/>
      <c r="R73" s="1"/>
    </row>
    <row r="74" spans="1:18" x14ac:dyDescent="0.25">
      <c r="A74" s="5"/>
      <c r="B74" s="5"/>
      <c r="C74" s="5"/>
      <c r="D74" s="5"/>
      <c r="E74" s="5"/>
      <c r="R74" s="1"/>
    </row>
    <row r="75" spans="1:18" x14ac:dyDescent="0.25">
      <c r="A75" s="5"/>
      <c r="B75" s="5"/>
      <c r="C75" s="5"/>
      <c r="D75" s="5"/>
      <c r="E75" s="5"/>
      <c r="R75" s="1"/>
    </row>
    <row r="76" spans="1:18" x14ac:dyDescent="0.25">
      <c r="A76" s="5"/>
      <c r="B76" s="5"/>
      <c r="C76" s="5"/>
      <c r="D76" s="5"/>
      <c r="E76" s="5"/>
      <c r="R76" s="1"/>
    </row>
    <row r="77" spans="1:18" x14ac:dyDescent="0.25">
      <c r="A77" s="5"/>
      <c r="B77" s="5"/>
      <c r="C77" s="5"/>
      <c r="D77" s="5"/>
      <c r="E77" s="5"/>
      <c r="R77" s="1"/>
    </row>
    <row r="78" spans="1:18" x14ac:dyDescent="0.25">
      <c r="A78" s="5"/>
      <c r="B78" s="5"/>
      <c r="C78" s="5"/>
      <c r="D78" s="5"/>
      <c r="E78" s="5"/>
      <c r="R78" s="1"/>
    </row>
    <row r="79" spans="1:18" x14ac:dyDescent="0.25">
      <c r="A79" s="5"/>
      <c r="B79" s="5"/>
      <c r="C79" s="5"/>
      <c r="D79" s="5"/>
      <c r="E79" s="5"/>
      <c r="R79" s="1"/>
    </row>
    <row r="80" spans="1:18" x14ac:dyDescent="0.25">
      <c r="A80" s="5"/>
      <c r="B80" s="5"/>
      <c r="C80" s="5"/>
      <c r="D80" s="5"/>
      <c r="E80" s="5"/>
      <c r="R80" s="1"/>
    </row>
    <row r="81" spans="1:18" x14ac:dyDescent="0.25">
      <c r="A81" s="5"/>
      <c r="B81" s="5"/>
      <c r="C81" s="5"/>
      <c r="D81" s="5"/>
      <c r="E81" s="5"/>
      <c r="R81" s="1"/>
    </row>
    <row r="82" spans="1:18" x14ac:dyDescent="0.25">
      <c r="A82" s="5"/>
      <c r="B82" s="5"/>
      <c r="C82" s="5"/>
      <c r="D82" s="5"/>
      <c r="E82" s="5"/>
      <c r="R82" s="1"/>
    </row>
    <row r="83" spans="1:18" x14ac:dyDescent="0.25">
      <c r="A83" s="5"/>
      <c r="B83" s="5"/>
      <c r="C83" s="5"/>
      <c r="D83" s="5"/>
      <c r="E83" s="5"/>
      <c r="R83" s="1"/>
    </row>
    <row r="84" spans="1:18" x14ac:dyDescent="0.25">
      <c r="A84" s="5"/>
      <c r="B84" s="5"/>
      <c r="C84" s="5"/>
      <c r="D84" s="5"/>
      <c r="E84" s="5"/>
      <c r="R84" s="1"/>
    </row>
    <row r="85" spans="1:18" x14ac:dyDescent="0.25">
      <c r="A85" s="5"/>
      <c r="B85" s="5"/>
      <c r="C85" s="5"/>
      <c r="D85" s="5"/>
      <c r="E85" s="5"/>
      <c r="R85" s="1"/>
    </row>
    <row r="86" spans="1:18" x14ac:dyDescent="0.25">
      <c r="A86" s="5"/>
      <c r="B86" s="5"/>
      <c r="C86" s="5"/>
      <c r="D86" s="5"/>
      <c r="E86" s="5"/>
      <c r="R86" s="1"/>
    </row>
    <row r="87" spans="1:18" x14ac:dyDescent="0.25">
      <c r="A87" s="5"/>
      <c r="B87" s="5"/>
      <c r="C87" s="5"/>
      <c r="D87" s="5"/>
      <c r="E87" s="5"/>
      <c r="R87" s="1"/>
    </row>
    <row r="88" spans="1:18" x14ac:dyDescent="0.25">
      <c r="A88" s="5"/>
      <c r="B88" s="5"/>
      <c r="C88" s="5"/>
      <c r="D88" s="5"/>
      <c r="E88" s="5"/>
      <c r="R88" s="1"/>
    </row>
    <row r="89" spans="1:18" x14ac:dyDescent="0.25">
      <c r="A89" s="5"/>
      <c r="B89" s="5"/>
      <c r="C89" s="5"/>
      <c r="D89" s="5"/>
      <c r="E89" s="5"/>
      <c r="R89" s="1"/>
    </row>
    <row r="90" spans="1:18" x14ac:dyDescent="0.25">
      <c r="A90" s="5"/>
      <c r="B90" s="5"/>
      <c r="C90" s="5"/>
      <c r="D90" s="5"/>
      <c r="E90" s="5"/>
      <c r="R90" s="1"/>
    </row>
    <row r="91" spans="1:18" x14ac:dyDescent="0.25">
      <c r="A91" s="5"/>
      <c r="B91" s="5"/>
      <c r="C91" s="5"/>
      <c r="D91" s="5"/>
      <c r="E91" s="5"/>
      <c r="R91" s="1"/>
    </row>
    <row r="92" spans="1:18" x14ac:dyDescent="0.25">
      <c r="A92" s="5"/>
      <c r="B92" s="5"/>
      <c r="C92" s="5"/>
      <c r="D92" s="5"/>
      <c r="E92" s="5"/>
      <c r="R92" s="1"/>
    </row>
    <row r="93" spans="1:18" x14ac:dyDescent="0.25">
      <c r="A93" s="5"/>
      <c r="B93" s="5"/>
      <c r="C93" s="5"/>
      <c r="D93" s="5"/>
      <c r="E93" s="5"/>
      <c r="R93" s="1"/>
    </row>
    <row r="94" spans="1:18" x14ac:dyDescent="0.25">
      <c r="A94" s="5"/>
      <c r="B94" s="5"/>
      <c r="C94" s="5"/>
      <c r="D94" s="5"/>
      <c r="E94" s="5"/>
      <c r="R94" s="1"/>
    </row>
    <row r="95" spans="1:18" x14ac:dyDescent="0.25">
      <c r="A95" s="5"/>
      <c r="B95" s="5"/>
      <c r="C95" s="5"/>
      <c r="D95" s="5"/>
      <c r="E95" s="5"/>
      <c r="R95" s="1"/>
    </row>
    <row r="96" spans="1:18" x14ac:dyDescent="0.25">
      <c r="A96" s="5"/>
      <c r="B96" s="5"/>
      <c r="C96" s="5"/>
      <c r="D96" s="5"/>
      <c r="E96" s="5"/>
      <c r="R96" s="1"/>
    </row>
    <row r="97" spans="1:18" x14ac:dyDescent="0.25">
      <c r="A97" s="5"/>
      <c r="B97" s="5"/>
      <c r="C97" s="5"/>
      <c r="D97" s="5"/>
      <c r="E97" s="5"/>
      <c r="R97" s="1"/>
    </row>
    <row r="98" spans="1:18" x14ac:dyDescent="0.25">
      <c r="A98" s="5"/>
      <c r="B98" s="5"/>
      <c r="C98" s="5"/>
      <c r="D98" s="5"/>
      <c r="E98" s="5"/>
      <c r="R98" s="1"/>
    </row>
    <row r="99" spans="1:18" x14ac:dyDescent="0.25">
      <c r="A99" s="5"/>
      <c r="B99" s="5"/>
      <c r="C99" s="5"/>
      <c r="D99" s="5"/>
      <c r="E99" s="5"/>
      <c r="R99" s="1"/>
    </row>
    <row r="100" spans="1:18" x14ac:dyDescent="0.25">
      <c r="A100" s="5"/>
      <c r="B100" s="5"/>
      <c r="C100" s="5"/>
      <c r="D100" s="5"/>
      <c r="E100" s="5"/>
      <c r="R100" s="1"/>
    </row>
    <row r="101" spans="1:18" x14ac:dyDescent="0.25">
      <c r="A101" s="5"/>
      <c r="B101" s="5"/>
      <c r="C101" s="5"/>
      <c r="D101" s="5"/>
      <c r="E101" s="5"/>
      <c r="R101" s="1"/>
    </row>
    <row r="102" spans="1:18" x14ac:dyDescent="0.25">
      <c r="A102" s="5"/>
      <c r="B102" s="5"/>
      <c r="C102" s="5"/>
      <c r="D102" s="5"/>
      <c r="E102" s="5"/>
      <c r="R102" s="1"/>
    </row>
    <row r="103" spans="1:18" x14ac:dyDescent="0.25">
      <c r="A103" s="5"/>
      <c r="B103" s="5"/>
      <c r="C103" s="5"/>
      <c r="D103" s="5"/>
      <c r="E103" s="5"/>
      <c r="R103" s="1"/>
    </row>
    <row r="104" spans="1:18" x14ac:dyDescent="0.25">
      <c r="A104" s="5"/>
      <c r="B104" s="5"/>
      <c r="C104" s="5"/>
      <c r="D104" s="5"/>
      <c r="E104" s="5"/>
      <c r="R104" s="1"/>
    </row>
    <row r="105" spans="1:18" x14ac:dyDescent="0.25">
      <c r="A105" s="5"/>
      <c r="B105" s="5"/>
      <c r="C105" s="5"/>
      <c r="D105" s="5"/>
      <c r="E105" s="5"/>
      <c r="R105" s="1"/>
    </row>
    <row r="106" spans="1:18" x14ac:dyDescent="0.25">
      <c r="A106" s="5"/>
      <c r="B106" s="5"/>
      <c r="C106" s="5"/>
      <c r="D106" s="5"/>
      <c r="E106" s="5"/>
      <c r="R106" s="1"/>
    </row>
    <row r="107" spans="1:18" x14ac:dyDescent="0.25">
      <c r="A107" s="5"/>
      <c r="B107" s="5"/>
      <c r="C107" s="5"/>
      <c r="D107" s="5"/>
      <c r="E107" s="5"/>
      <c r="R107" s="1"/>
    </row>
    <row r="108" spans="1:18" x14ac:dyDescent="0.25">
      <c r="A108" s="5"/>
      <c r="B108" s="5"/>
      <c r="C108" s="5"/>
      <c r="D108" s="5"/>
      <c r="E108" s="5"/>
      <c r="R108" s="1"/>
    </row>
    <row r="109" spans="1:18" x14ac:dyDescent="0.25">
      <c r="A109" s="5"/>
      <c r="B109" s="5"/>
      <c r="C109" s="5"/>
      <c r="D109" s="5"/>
      <c r="E109" s="5"/>
      <c r="R109" s="1"/>
    </row>
    <row r="110" spans="1:18" x14ac:dyDescent="0.25">
      <c r="A110" s="5"/>
      <c r="B110" s="5"/>
      <c r="C110" s="5"/>
      <c r="D110" s="5"/>
      <c r="E110" s="5"/>
      <c r="R110" s="1"/>
    </row>
    <row r="111" spans="1:18" x14ac:dyDescent="0.25">
      <c r="A111" s="5"/>
      <c r="B111" s="5"/>
      <c r="C111" s="5"/>
      <c r="D111" s="5"/>
      <c r="E111" s="5"/>
      <c r="R111" s="1"/>
    </row>
    <row r="112" spans="1:18" x14ac:dyDescent="0.25">
      <c r="A112" s="5"/>
      <c r="B112" s="5"/>
      <c r="C112" s="5"/>
      <c r="D112" s="5"/>
      <c r="E112" s="5"/>
      <c r="R112" s="1"/>
    </row>
    <row r="113" spans="1:18" x14ac:dyDescent="0.25">
      <c r="A113" s="5"/>
      <c r="B113" s="5"/>
      <c r="C113" s="5"/>
      <c r="D113" s="5"/>
      <c r="E113" s="5"/>
      <c r="R113" s="1"/>
    </row>
    <row r="114" spans="1:18" x14ac:dyDescent="0.25">
      <c r="A114" s="5"/>
      <c r="B114" s="5"/>
      <c r="C114" s="5"/>
      <c r="D114" s="5"/>
      <c r="E114" s="5"/>
      <c r="R114" s="1"/>
    </row>
    <row r="115" spans="1:18" x14ac:dyDescent="0.25">
      <c r="A115" s="5"/>
      <c r="B115" s="5"/>
      <c r="C115" s="5"/>
      <c r="D115" s="5"/>
      <c r="E115" s="5"/>
      <c r="R115" s="1"/>
    </row>
    <row r="116" spans="1:18" x14ac:dyDescent="0.25">
      <c r="A116" s="5"/>
      <c r="B116" s="5"/>
      <c r="C116" s="5"/>
      <c r="D116" s="5"/>
      <c r="E116" s="5"/>
      <c r="R116" s="1"/>
    </row>
    <row r="117" spans="1:18" x14ac:dyDescent="0.25">
      <c r="A117" s="5"/>
      <c r="B117" s="5"/>
      <c r="C117" s="5"/>
      <c r="D117" s="5"/>
      <c r="E117" s="5"/>
      <c r="R117" s="1"/>
    </row>
    <row r="118" spans="1:18" x14ac:dyDescent="0.25">
      <c r="A118" s="5"/>
      <c r="B118" s="5"/>
      <c r="C118" s="5"/>
      <c r="D118" s="5"/>
      <c r="E118" s="5"/>
      <c r="R118" s="1"/>
    </row>
    <row r="119" spans="1:18" x14ac:dyDescent="0.25">
      <c r="A119" s="5"/>
      <c r="B119" s="5"/>
      <c r="C119" s="5"/>
      <c r="D119" s="5"/>
      <c r="E119" s="5"/>
      <c r="R119" s="1"/>
    </row>
    <row r="120" spans="1:18" x14ac:dyDescent="0.25">
      <c r="A120" s="5"/>
      <c r="B120" s="5"/>
      <c r="C120" s="5"/>
      <c r="D120" s="5"/>
      <c r="E120" s="5"/>
      <c r="R120" s="1"/>
    </row>
    <row r="121" spans="1:18" x14ac:dyDescent="0.25">
      <c r="A121" s="5"/>
      <c r="B121" s="5"/>
      <c r="C121" s="5"/>
      <c r="D121" s="5"/>
      <c r="E121" s="5"/>
      <c r="R121" s="1"/>
    </row>
    <row r="122" spans="1:18" x14ac:dyDescent="0.25">
      <c r="A122" s="5"/>
      <c r="B122" s="5"/>
      <c r="C122" s="5"/>
      <c r="D122" s="5"/>
      <c r="E122" s="5"/>
      <c r="R122" s="1"/>
    </row>
    <row r="123" spans="1:18" x14ac:dyDescent="0.25">
      <c r="A123" s="5"/>
      <c r="B123" s="5"/>
      <c r="C123" s="5"/>
      <c r="D123" s="5"/>
      <c r="E123" s="5"/>
      <c r="R123" s="1"/>
    </row>
    <row r="124" spans="1:18" x14ac:dyDescent="0.25">
      <c r="A124" s="5"/>
      <c r="B124" s="5"/>
      <c r="C124" s="5"/>
      <c r="D124" s="5"/>
      <c r="E124" s="5"/>
      <c r="R124" s="1"/>
    </row>
    <row r="125" spans="1:18" x14ac:dyDescent="0.25">
      <c r="A125" s="5"/>
      <c r="B125" s="5"/>
      <c r="C125" s="5"/>
      <c r="D125" s="5"/>
      <c r="E125" s="5"/>
      <c r="R125" s="1"/>
    </row>
    <row r="126" spans="1:18" x14ac:dyDescent="0.25">
      <c r="A126" s="5"/>
      <c r="B126" s="5"/>
      <c r="C126" s="5"/>
      <c r="D126" s="5"/>
      <c r="E126" s="5"/>
      <c r="R126" s="1"/>
    </row>
    <row r="127" spans="1:18" x14ac:dyDescent="0.25">
      <c r="A127" s="5"/>
      <c r="B127" s="5"/>
      <c r="C127" s="5"/>
      <c r="D127" s="5"/>
      <c r="E127" s="5"/>
      <c r="R127" s="1"/>
    </row>
    <row r="128" spans="1:18" x14ac:dyDescent="0.25">
      <c r="A128" s="5"/>
      <c r="B128" s="5"/>
      <c r="C128" s="5"/>
      <c r="D128" s="5"/>
      <c r="E128" s="5"/>
      <c r="R128" s="1"/>
    </row>
    <row r="129" spans="1:18" x14ac:dyDescent="0.25">
      <c r="A129" s="5"/>
      <c r="B129" s="5"/>
      <c r="C129" s="5"/>
      <c r="D129" s="5"/>
      <c r="E129" s="5"/>
      <c r="R129" s="1"/>
    </row>
    <row r="130" spans="1:18" x14ac:dyDescent="0.25">
      <c r="A130" s="5"/>
      <c r="B130" s="5"/>
      <c r="C130" s="5"/>
      <c r="D130" s="5"/>
      <c r="E130" s="5"/>
      <c r="R130" s="1"/>
    </row>
    <row r="131" spans="1:18" x14ac:dyDescent="0.25">
      <c r="A131" s="5"/>
      <c r="B131" s="5"/>
      <c r="C131" s="5"/>
      <c r="D131" s="5"/>
      <c r="E131" s="5"/>
      <c r="R131" s="1"/>
    </row>
    <row r="132" spans="1:18" x14ac:dyDescent="0.25">
      <c r="A132" s="5"/>
      <c r="B132" s="5"/>
      <c r="C132" s="5"/>
      <c r="D132" s="5"/>
      <c r="E132" s="5"/>
      <c r="R132" s="1"/>
    </row>
    <row r="133" spans="1:18" x14ac:dyDescent="0.25">
      <c r="A133" s="5"/>
      <c r="B133" s="5"/>
      <c r="C133" s="5"/>
      <c r="D133" s="5"/>
      <c r="E133" s="5"/>
      <c r="R133" s="1"/>
    </row>
    <row r="134" spans="1:18" x14ac:dyDescent="0.25">
      <c r="A134" s="5"/>
      <c r="B134" s="5"/>
      <c r="C134" s="5"/>
      <c r="D134" s="5"/>
      <c r="E134" s="5"/>
      <c r="R134" s="1"/>
    </row>
    <row r="135" spans="1:18" x14ac:dyDescent="0.25">
      <c r="A135" s="5"/>
      <c r="B135" s="5"/>
      <c r="C135" s="5"/>
      <c r="D135" s="5"/>
      <c r="E135" s="5"/>
      <c r="R135" s="1"/>
    </row>
    <row r="136" spans="1:18" x14ac:dyDescent="0.25">
      <c r="A136" s="5"/>
      <c r="B136" s="5"/>
      <c r="C136" s="5"/>
      <c r="D136" s="5"/>
      <c r="E136" s="5"/>
      <c r="R136" s="1"/>
    </row>
    <row r="137" spans="1:18" x14ac:dyDescent="0.25">
      <c r="A137" s="5"/>
      <c r="B137" s="5"/>
      <c r="C137" s="5"/>
      <c r="D137" s="5"/>
      <c r="E137" s="5"/>
      <c r="R137" s="1"/>
    </row>
    <row r="138" spans="1:18" x14ac:dyDescent="0.25">
      <c r="A138" s="5"/>
      <c r="B138" s="5"/>
      <c r="C138" s="5"/>
      <c r="D138" s="5"/>
      <c r="E138" s="5"/>
      <c r="R138" s="1"/>
    </row>
    <row r="139" spans="1:18" x14ac:dyDescent="0.25">
      <c r="A139" s="5"/>
      <c r="B139" s="5"/>
      <c r="C139" s="5"/>
      <c r="D139" s="5"/>
      <c r="E139" s="5"/>
      <c r="R139" s="1"/>
    </row>
    <row r="140" spans="1:18" x14ac:dyDescent="0.25">
      <c r="A140" s="5"/>
      <c r="B140" s="5"/>
      <c r="C140" s="5"/>
      <c r="D140" s="5"/>
      <c r="E140" s="5"/>
      <c r="R140" s="1"/>
    </row>
    <row r="141" spans="1:18" x14ac:dyDescent="0.25">
      <c r="A141" s="5"/>
      <c r="B141" s="5"/>
      <c r="C141" s="5"/>
      <c r="D141" s="5"/>
      <c r="E141" s="5"/>
      <c r="R141" s="1"/>
    </row>
    <row r="142" spans="1:18" x14ac:dyDescent="0.25">
      <c r="A142" s="5"/>
      <c r="B142" s="5"/>
      <c r="C142" s="5"/>
      <c r="D142" s="5"/>
      <c r="E142" s="5"/>
      <c r="R142" s="1"/>
    </row>
    <row r="143" spans="1:18" x14ac:dyDescent="0.25">
      <c r="A143" s="5"/>
      <c r="B143" s="5"/>
      <c r="C143" s="5"/>
      <c r="D143" s="5"/>
      <c r="E143" s="5"/>
      <c r="R143" s="1"/>
    </row>
    <row r="144" spans="1:18" x14ac:dyDescent="0.25">
      <c r="A144" s="5"/>
      <c r="B144" s="5"/>
      <c r="C144" s="5"/>
      <c r="D144" s="5"/>
      <c r="E144" s="5"/>
      <c r="R144" s="1"/>
    </row>
    <row r="145" spans="1:18" x14ac:dyDescent="0.25">
      <c r="A145" s="5"/>
      <c r="B145" s="5"/>
      <c r="C145" s="5"/>
      <c r="D145" s="5"/>
      <c r="E145" s="5"/>
      <c r="R145" s="1"/>
    </row>
    <row r="146" spans="1:18" x14ac:dyDescent="0.25">
      <c r="A146" s="5"/>
      <c r="B146" s="5"/>
      <c r="C146" s="5"/>
      <c r="D146" s="5"/>
      <c r="E146" s="5"/>
      <c r="R146" s="1"/>
    </row>
    <row r="147" spans="1:18" x14ac:dyDescent="0.25">
      <c r="A147" s="5"/>
      <c r="B147" s="5"/>
      <c r="C147" s="5"/>
      <c r="D147" s="5"/>
      <c r="E147" s="5"/>
      <c r="R147" s="1"/>
    </row>
    <row r="148" spans="1:18" x14ac:dyDescent="0.25">
      <c r="A148" s="5"/>
      <c r="B148" s="5"/>
      <c r="C148" s="5"/>
      <c r="D148" s="5"/>
      <c r="E148" s="5"/>
      <c r="R148" s="1"/>
    </row>
    <row r="149" spans="1:18" x14ac:dyDescent="0.25">
      <c r="A149" s="5"/>
      <c r="B149" s="5"/>
      <c r="C149" s="5"/>
      <c r="D149" s="5"/>
      <c r="E149" s="5"/>
      <c r="R149" s="1"/>
    </row>
    <row r="150" spans="1:18" x14ac:dyDescent="0.25">
      <c r="A150" s="5"/>
      <c r="B150" s="5"/>
      <c r="C150" s="5"/>
      <c r="D150" s="5"/>
      <c r="E150" s="5"/>
      <c r="R150" s="1"/>
    </row>
    <row r="151" spans="1:18" x14ac:dyDescent="0.25">
      <c r="A151" s="5"/>
      <c r="B151" s="5"/>
      <c r="C151" s="5"/>
      <c r="D151" s="5"/>
      <c r="E151" s="5"/>
      <c r="R151" s="1"/>
    </row>
    <row r="152" spans="1:18" x14ac:dyDescent="0.25">
      <c r="A152" s="5"/>
      <c r="B152" s="5"/>
      <c r="C152" s="5"/>
      <c r="D152" s="5"/>
      <c r="E152" s="5"/>
      <c r="R152" s="1"/>
    </row>
    <row r="153" spans="1:18" x14ac:dyDescent="0.25">
      <c r="A153" s="5"/>
      <c r="B153" s="5"/>
      <c r="C153" s="5"/>
      <c r="D153" s="5"/>
      <c r="E153" s="5"/>
      <c r="R153" s="1"/>
    </row>
    <row r="154" spans="1:18" x14ac:dyDescent="0.25">
      <c r="A154" s="5"/>
      <c r="B154" s="5"/>
      <c r="C154" s="5"/>
      <c r="D154" s="5"/>
      <c r="E154" s="5"/>
      <c r="R154" s="1"/>
    </row>
    <row r="155" spans="1:18" x14ac:dyDescent="0.25">
      <c r="A155" s="5"/>
      <c r="B155" s="5"/>
      <c r="C155" s="5"/>
      <c r="D155" s="5"/>
      <c r="E155" s="5"/>
      <c r="R155" s="1"/>
    </row>
    <row r="156" spans="1:18" x14ac:dyDescent="0.25">
      <c r="A156" s="5"/>
      <c r="B156" s="5"/>
      <c r="C156" s="5"/>
      <c r="D156" s="5"/>
      <c r="E156" s="5"/>
      <c r="R156" s="1"/>
    </row>
    <row r="157" spans="1:18" x14ac:dyDescent="0.25">
      <c r="A157" s="5"/>
      <c r="B157" s="5"/>
      <c r="C157" s="5"/>
      <c r="D157" s="5"/>
      <c r="E157" s="5"/>
      <c r="R157" s="1"/>
    </row>
    <row r="158" spans="1:18" x14ac:dyDescent="0.25">
      <c r="A158" s="5"/>
      <c r="B158" s="5"/>
      <c r="C158" s="5"/>
      <c r="D158" s="5"/>
      <c r="E158" s="5"/>
      <c r="R158" s="1"/>
    </row>
    <row r="159" spans="1:18" x14ac:dyDescent="0.25">
      <c r="A159" s="5"/>
      <c r="B159" s="5"/>
      <c r="C159" s="5"/>
      <c r="D159" s="5"/>
      <c r="E159" s="5"/>
      <c r="R159" s="1"/>
    </row>
    <row r="160" spans="1:18" x14ac:dyDescent="0.25">
      <c r="A160" s="5"/>
      <c r="B160" s="5"/>
      <c r="C160" s="5"/>
      <c r="D160" s="5"/>
      <c r="E160" s="5"/>
      <c r="R160" s="1"/>
    </row>
    <row r="161" spans="1:18" x14ac:dyDescent="0.25">
      <c r="A161" s="5"/>
      <c r="B161" s="5"/>
      <c r="C161" s="5"/>
      <c r="D161" s="5"/>
      <c r="E161" s="5"/>
      <c r="R161" s="1"/>
    </row>
    <row r="162" spans="1:18" x14ac:dyDescent="0.25">
      <c r="A162" s="5"/>
      <c r="B162" s="5"/>
      <c r="C162" s="5"/>
      <c r="D162" s="5"/>
      <c r="E162" s="5"/>
      <c r="R162" s="1"/>
    </row>
    <row r="163" spans="1:18" x14ac:dyDescent="0.25">
      <c r="A163" s="5"/>
      <c r="B163" s="5"/>
      <c r="C163" s="5"/>
      <c r="D163" s="5"/>
      <c r="E163" s="5"/>
      <c r="R163" s="1"/>
    </row>
    <row r="164" spans="1:18" x14ac:dyDescent="0.25">
      <c r="A164" s="5"/>
      <c r="B164" s="5"/>
      <c r="C164" s="5"/>
      <c r="D164" s="5"/>
      <c r="E164" s="5"/>
      <c r="R164" s="1"/>
    </row>
    <row r="165" spans="1:18" x14ac:dyDescent="0.25">
      <c r="A165" s="5"/>
      <c r="B165" s="5"/>
      <c r="C165" s="5"/>
      <c r="D165" s="5"/>
      <c r="E165" s="5"/>
      <c r="R165" s="1"/>
    </row>
    <row r="166" spans="1:18" x14ac:dyDescent="0.25">
      <c r="A166" s="5"/>
      <c r="B166" s="5"/>
      <c r="C166" s="5"/>
      <c r="D166" s="5"/>
      <c r="E166" s="5"/>
      <c r="R166" s="1"/>
    </row>
    <row r="167" spans="1:18" x14ac:dyDescent="0.25">
      <c r="A167" s="5"/>
      <c r="B167" s="5"/>
      <c r="C167" s="5"/>
      <c r="D167" s="5"/>
      <c r="E167" s="5"/>
      <c r="R167" s="1"/>
    </row>
    <row r="168" spans="1:18" x14ac:dyDescent="0.25">
      <c r="A168" s="5"/>
      <c r="B168" s="5"/>
      <c r="C168" s="5"/>
      <c r="D168" s="5"/>
      <c r="E168" s="5"/>
      <c r="R168" s="1"/>
    </row>
    <row r="169" spans="1:18" x14ac:dyDescent="0.25">
      <c r="A169" s="5"/>
      <c r="B169" s="5"/>
      <c r="C169" s="5"/>
      <c r="D169" s="5"/>
      <c r="E169" s="5"/>
      <c r="R169" s="1"/>
    </row>
    <row r="170" spans="1:18" x14ac:dyDescent="0.25">
      <c r="A170" s="5"/>
      <c r="B170" s="5"/>
      <c r="C170" s="5"/>
      <c r="D170" s="5"/>
      <c r="E170" s="5"/>
      <c r="R170" s="1"/>
    </row>
    <row r="171" spans="1:18" x14ac:dyDescent="0.25">
      <c r="A171" s="5"/>
      <c r="B171" s="5"/>
      <c r="C171" s="5"/>
      <c r="D171" s="5"/>
      <c r="E171" s="5"/>
      <c r="R171" s="1"/>
    </row>
    <row r="172" spans="1:18" x14ac:dyDescent="0.25">
      <c r="A172" s="5"/>
      <c r="B172" s="5"/>
      <c r="C172" s="5"/>
      <c r="D172" s="5"/>
      <c r="E172" s="5"/>
      <c r="R172" s="1"/>
    </row>
    <row r="173" spans="1:18" x14ac:dyDescent="0.25">
      <c r="A173" s="5"/>
      <c r="B173" s="5"/>
      <c r="C173" s="5"/>
      <c r="D173" s="5"/>
      <c r="E173" s="5"/>
      <c r="R173" s="1"/>
    </row>
    <row r="174" spans="1:18" x14ac:dyDescent="0.25">
      <c r="A174" s="5"/>
      <c r="B174" s="5"/>
      <c r="C174" s="5"/>
      <c r="D174" s="5"/>
      <c r="E174" s="5"/>
      <c r="R174" s="1"/>
    </row>
    <row r="175" spans="1:18" x14ac:dyDescent="0.25">
      <c r="A175" s="5"/>
      <c r="B175" s="5"/>
      <c r="C175" s="5"/>
      <c r="D175" s="5"/>
      <c r="E175" s="5"/>
      <c r="R175" s="1"/>
    </row>
    <row r="176" spans="1:18" x14ac:dyDescent="0.25">
      <c r="A176" s="5"/>
      <c r="B176" s="5"/>
      <c r="C176" s="5"/>
      <c r="D176" s="5"/>
      <c r="E176" s="5"/>
      <c r="R176" s="1"/>
    </row>
    <row r="177" spans="1:18" x14ac:dyDescent="0.25">
      <c r="A177" s="5"/>
      <c r="B177" s="5"/>
      <c r="C177" s="5"/>
      <c r="D177" s="5"/>
      <c r="E177" s="5"/>
      <c r="R177" s="1"/>
    </row>
    <row r="178" spans="1:18" x14ac:dyDescent="0.25">
      <c r="A178" s="5"/>
      <c r="B178" s="5"/>
      <c r="C178" s="5"/>
      <c r="D178" s="5"/>
      <c r="E178" s="5"/>
      <c r="R178" s="1"/>
    </row>
    <row r="179" spans="1:18" x14ac:dyDescent="0.25">
      <c r="A179" s="5"/>
      <c r="B179" s="5"/>
      <c r="C179" s="5"/>
      <c r="D179" s="5"/>
      <c r="E179" s="5"/>
      <c r="R179" s="1"/>
    </row>
    <row r="180" spans="1:18" x14ac:dyDescent="0.25">
      <c r="A180" s="5"/>
      <c r="B180" s="5"/>
      <c r="C180" s="5"/>
      <c r="D180" s="5"/>
      <c r="E180" s="5"/>
      <c r="R180" s="1"/>
    </row>
    <row r="181" spans="1:18" x14ac:dyDescent="0.25">
      <c r="A181" s="5"/>
      <c r="B181" s="5"/>
      <c r="C181" s="5"/>
      <c r="D181" s="5"/>
      <c r="E181" s="5"/>
      <c r="R181" s="1"/>
    </row>
    <row r="182" spans="1:18" x14ac:dyDescent="0.25">
      <c r="A182" s="5"/>
      <c r="B182" s="5"/>
      <c r="C182" s="5"/>
      <c r="D182" s="5"/>
      <c r="E182" s="5"/>
      <c r="R182" s="1"/>
    </row>
    <row r="183" spans="1:18" x14ac:dyDescent="0.25">
      <c r="A183" s="5"/>
      <c r="B183" s="5"/>
      <c r="C183" s="5"/>
      <c r="D183" s="5"/>
      <c r="E183" s="5"/>
      <c r="R183" s="1"/>
    </row>
    <row r="184" spans="1:18" x14ac:dyDescent="0.25">
      <c r="A184" s="5"/>
      <c r="B184" s="5"/>
      <c r="C184" s="5"/>
      <c r="D184" s="5"/>
      <c r="E184" s="5"/>
      <c r="R184" s="1"/>
    </row>
    <row r="185" spans="1:18" x14ac:dyDescent="0.25">
      <c r="A185" s="5"/>
      <c r="B185" s="5"/>
      <c r="C185" s="5"/>
      <c r="D185" s="5"/>
      <c r="E185" s="5"/>
      <c r="R185" s="1"/>
    </row>
    <row r="186" spans="1:18" x14ac:dyDescent="0.25">
      <c r="A186" s="5"/>
      <c r="B186" s="5"/>
      <c r="C186" s="5"/>
      <c r="D186" s="5"/>
      <c r="E186" s="5"/>
      <c r="R186" s="1"/>
    </row>
    <row r="187" spans="1:18" x14ac:dyDescent="0.25">
      <c r="A187" s="5"/>
      <c r="B187" s="5"/>
      <c r="C187" s="5"/>
      <c r="D187" s="5"/>
      <c r="E187" s="5"/>
      <c r="R187" s="1"/>
    </row>
    <row r="188" spans="1:18" x14ac:dyDescent="0.25">
      <c r="A188" s="5"/>
      <c r="B188" s="5"/>
      <c r="C188" s="5"/>
      <c r="D188" s="5"/>
      <c r="E188" s="5"/>
      <c r="R188" s="1"/>
    </row>
    <row r="189" spans="1:18" x14ac:dyDescent="0.25">
      <c r="A189" s="5"/>
      <c r="B189" s="5"/>
      <c r="C189" s="5"/>
      <c r="D189" s="5"/>
      <c r="E189" s="5"/>
      <c r="R189" s="1"/>
    </row>
    <row r="190" spans="1:18" x14ac:dyDescent="0.25">
      <c r="A190" s="5"/>
      <c r="B190" s="5"/>
      <c r="C190" s="5"/>
      <c r="D190" s="5"/>
      <c r="E190" s="5"/>
      <c r="R190" s="1"/>
    </row>
    <row r="191" spans="1:18" x14ac:dyDescent="0.25">
      <c r="A191" s="5"/>
      <c r="B191" s="5"/>
      <c r="C191" s="5"/>
      <c r="D191" s="5"/>
      <c r="E191" s="5"/>
      <c r="R191" s="1"/>
    </row>
    <row r="192" spans="1:18" x14ac:dyDescent="0.25">
      <c r="A192" s="5"/>
      <c r="B192" s="5"/>
      <c r="C192" s="5"/>
      <c r="D192" s="5"/>
      <c r="E192" s="5"/>
      <c r="R192" s="1"/>
    </row>
    <row r="193" spans="1:18" x14ac:dyDescent="0.25">
      <c r="A193" s="5"/>
      <c r="B193" s="5"/>
      <c r="C193" s="5"/>
      <c r="D193" s="5"/>
      <c r="E193" s="5"/>
      <c r="R193" s="1"/>
    </row>
    <row r="194" spans="1:18" x14ac:dyDescent="0.25">
      <c r="A194" s="5"/>
      <c r="B194" s="5"/>
      <c r="C194" s="5"/>
      <c r="D194" s="5"/>
      <c r="E194" s="5"/>
      <c r="R194" s="1"/>
    </row>
    <row r="195" spans="1:18" x14ac:dyDescent="0.25">
      <c r="A195" s="5"/>
      <c r="B195" s="5"/>
      <c r="C195" s="5"/>
      <c r="D195" s="5"/>
      <c r="E195" s="5"/>
      <c r="R195" s="1"/>
    </row>
    <row r="196" spans="1:18" x14ac:dyDescent="0.25">
      <c r="A196" s="5"/>
      <c r="B196" s="5"/>
      <c r="C196" s="5"/>
      <c r="D196" s="5"/>
      <c r="E196" s="5"/>
      <c r="R196" s="1"/>
    </row>
    <row r="197" spans="1:18" x14ac:dyDescent="0.25">
      <c r="A197" s="5"/>
      <c r="B197" s="5"/>
      <c r="C197" s="5"/>
      <c r="D197" s="5"/>
      <c r="E197" s="5"/>
      <c r="R197" s="1"/>
    </row>
    <row r="198" spans="1:18" x14ac:dyDescent="0.25">
      <c r="A198" s="5"/>
      <c r="B198" s="5"/>
      <c r="C198" s="5"/>
      <c r="D198" s="5"/>
      <c r="E198" s="5"/>
      <c r="R198" s="1"/>
    </row>
    <row r="199" spans="1:18" x14ac:dyDescent="0.25">
      <c r="A199" s="5"/>
      <c r="B199" s="5"/>
      <c r="C199" s="5"/>
      <c r="D199" s="5"/>
      <c r="E199" s="5"/>
      <c r="R199" s="1"/>
    </row>
    <row r="200" spans="1:18" x14ac:dyDescent="0.25">
      <c r="A200" s="5"/>
      <c r="B200" s="5"/>
      <c r="C200" s="5"/>
      <c r="D200" s="5"/>
      <c r="E200" s="5"/>
      <c r="R200" s="1"/>
    </row>
    <row r="201" spans="1:18" x14ac:dyDescent="0.25">
      <c r="A201" s="5"/>
      <c r="B201" s="5"/>
      <c r="C201" s="5"/>
      <c r="D201" s="5"/>
      <c r="E201" s="5"/>
      <c r="R201" s="1"/>
    </row>
    <row r="202" spans="1:18" x14ac:dyDescent="0.25">
      <c r="A202" s="5"/>
      <c r="B202" s="5"/>
      <c r="C202" s="5"/>
      <c r="D202" s="5"/>
      <c r="E202" s="5"/>
      <c r="R202" s="1"/>
    </row>
    <row r="203" spans="1:18" x14ac:dyDescent="0.25">
      <c r="A203" s="5"/>
      <c r="B203" s="5"/>
      <c r="C203" s="5"/>
      <c r="D203" s="5"/>
      <c r="E203" s="5"/>
      <c r="R203" s="1"/>
    </row>
    <row r="204" spans="1:18" x14ac:dyDescent="0.25">
      <c r="A204" s="5"/>
      <c r="B204" s="5"/>
      <c r="C204" s="5"/>
      <c r="D204" s="5"/>
      <c r="E204" s="5"/>
      <c r="R204" s="1"/>
    </row>
    <row r="205" spans="1:18" x14ac:dyDescent="0.25">
      <c r="A205" s="5"/>
      <c r="B205" s="5"/>
      <c r="C205" s="5"/>
      <c r="D205" s="5"/>
      <c r="E205" s="5"/>
      <c r="R205" s="1"/>
    </row>
    <row r="206" spans="1:18" x14ac:dyDescent="0.25">
      <c r="A206" s="5"/>
      <c r="B206" s="5"/>
      <c r="C206" s="5"/>
      <c r="D206" s="5"/>
      <c r="E206" s="5"/>
      <c r="R206" s="1"/>
    </row>
    <row r="207" spans="1:18" x14ac:dyDescent="0.25">
      <c r="A207" s="5"/>
      <c r="B207" s="5"/>
      <c r="C207" s="5"/>
      <c r="D207" s="5"/>
      <c r="E207" s="5"/>
      <c r="R207" s="1"/>
    </row>
    <row r="208" spans="1:18" x14ac:dyDescent="0.25">
      <c r="A208" s="5"/>
      <c r="B208" s="5"/>
      <c r="C208" s="5"/>
      <c r="D208" s="5"/>
      <c r="E208" s="5"/>
      <c r="R208" s="1"/>
    </row>
    <row r="209" spans="1:18" x14ac:dyDescent="0.25">
      <c r="A209" s="5"/>
      <c r="B209" s="5"/>
      <c r="C209" s="5"/>
      <c r="D209" s="5"/>
      <c r="E209" s="5"/>
      <c r="R209" s="1"/>
    </row>
    <row r="210" spans="1:18" x14ac:dyDescent="0.25">
      <c r="A210" s="5"/>
      <c r="B210" s="5"/>
      <c r="C210" s="5"/>
      <c r="D210" s="5"/>
      <c r="E210" s="5"/>
      <c r="R210" s="1"/>
    </row>
    <row r="211" spans="1:18" x14ac:dyDescent="0.25">
      <c r="A211" s="5"/>
      <c r="B211" s="5"/>
      <c r="C211" s="5"/>
      <c r="D211" s="5"/>
      <c r="E211" s="5"/>
      <c r="R211" s="1"/>
    </row>
    <row r="212" spans="1:18" x14ac:dyDescent="0.25">
      <c r="A212" s="5"/>
      <c r="B212" s="5"/>
      <c r="C212" s="5"/>
      <c r="D212" s="5"/>
      <c r="E212" s="5"/>
      <c r="R212" s="1"/>
    </row>
    <row r="213" spans="1:18" x14ac:dyDescent="0.25">
      <c r="A213" s="5"/>
      <c r="B213" s="5"/>
      <c r="C213" s="5"/>
      <c r="D213" s="5"/>
      <c r="E213" s="5"/>
      <c r="R213" s="1"/>
    </row>
    <row r="214" spans="1:18" x14ac:dyDescent="0.25">
      <c r="A214" s="5"/>
      <c r="B214" s="5"/>
      <c r="C214" s="5"/>
      <c r="D214" s="5"/>
      <c r="E214" s="5"/>
      <c r="R214" s="1"/>
    </row>
    <row r="215" spans="1:18" x14ac:dyDescent="0.25">
      <c r="A215" s="5"/>
      <c r="B215" s="5"/>
      <c r="C215" s="5"/>
      <c r="D215" s="5"/>
      <c r="E215" s="5"/>
      <c r="R215" s="1"/>
    </row>
    <row r="216" spans="1:18" x14ac:dyDescent="0.25">
      <c r="A216" s="5"/>
      <c r="B216" s="5"/>
      <c r="C216" s="5"/>
      <c r="D216" s="5"/>
      <c r="E216" s="5"/>
      <c r="R216" s="1"/>
    </row>
    <row r="217" spans="1:18" x14ac:dyDescent="0.25">
      <c r="A217" s="5"/>
      <c r="B217" s="5"/>
      <c r="C217" s="5"/>
      <c r="D217" s="5"/>
      <c r="E217" s="5"/>
      <c r="R217" s="1"/>
    </row>
    <row r="218" spans="1:18" x14ac:dyDescent="0.25">
      <c r="A218" s="5"/>
      <c r="B218" s="5"/>
      <c r="C218" s="5"/>
      <c r="D218" s="5"/>
      <c r="E218" s="5"/>
      <c r="R218" s="1"/>
    </row>
    <row r="219" spans="1:18" x14ac:dyDescent="0.25">
      <c r="A219" s="5"/>
      <c r="B219" s="5"/>
      <c r="C219" s="5"/>
      <c r="D219" s="5"/>
      <c r="E219" s="5"/>
      <c r="R219" s="1"/>
    </row>
    <row r="220" spans="1:18" x14ac:dyDescent="0.25">
      <c r="A220" s="5"/>
      <c r="B220" s="5"/>
      <c r="C220" s="5"/>
      <c r="D220" s="5"/>
      <c r="E220" s="5"/>
      <c r="R220" s="1"/>
    </row>
    <row r="221" spans="1:18" x14ac:dyDescent="0.25">
      <c r="A221" s="5"/>
      <c r="B221" s="5"/>
      <c r="C221" s="5"/>
      <c r="D221" s="5"/>
      <c r="E221" s="5"/>
      <c r="R221" s="1"/>
    </row>
    <row r="222" spans="1:18" x14ac:dyDescent="0.25">
      <c r="A222" s="5"/>
      <c r="B222" s="5"/>
      <c r="C222" s="5"/>
      <c r="D222" s="5"/>
      <c r="E222" s="5"/>
      <c r="R222" s="1"/>
    </row>
    <row r="223" spans="1:18" x14ac:dyDescent="0.25">
      <c r="A223" s="5"/>
      <c r="B223" s="5"/>
      <c r="C223" s="5"/>
      <c r="D223" s="5"/>
      <c r="E223" s="5"/>
      <c r="R223" s="1"/>
    </row>
    <row r="224" spans="1:18" x14ac:dyDescent="0.25">
      <c r="A224" s="5"/>
      <c r="B224" s="5"/>
      <c r="C224" s="5"/>
      <c r="D224" s="5"/>
      <c r="E224" s="5"/>
      <c r="R224" s="1"/>
    </row>
    <row r="225" spans="1:18" x14ac:dyDescent="0.25">
      <c r="A225" s="5"/>
      <c r="B225" s="5"/>
      <c r="C225" s="5"/>
      <c r="D225" s="5"/>
      <c r="E225" s="5"/>
      <c r="R225" s="1"/>
    </row>
    <row r="226" spans="1:18" x14ac:dyDescent="0.25">
      <c r="A226" s="5"/>
      <c r="B226" s="5"/>
      <c r="C226" s="5"/>
      <c r="D226" s="5"/>
      <c r="E226" s="5"/>
      <c r="R226" s="1"/>
    </row>
    <row r="227" spans="1:18" x14ac:dyDescent="0.25">
      <c r="A227" s="5"/>
      <c r="B227" s="5"/>
      <c r="C227" s="5"/>
      <c r="D227" s="5"/>
      <c r="E227" s="5"/>
      <c r="R227" s="1"/>
    </row>
    <row r="228" spans="1:18" x14ac:dyDescent="0.25">
      <c r="A228" s="5"/>
      <c r="B228" s="5"/>
      <c r="C228" s="5"/>
      <c r="D228" s="5"/>
      <c r="E228" s="5"/>
      <c r="R228" s="1"/>
    </row>
    <row r="229" spans="1:18" x14ac:dyDescent="0.25">
      <c r="A229" s="5"/>
      <c r="B229" s="5"/>
      <c r="C229" s="5"/>
      <c r="D229" s="5"/>
      <c r="E229" s="5"/>
      <c r="R229" s="1"/>
    </row>
    <row r="230" spans="1:18" x14ac:dyDescent="0.25">
      <c r="A230" s="5"/>
      <c r="B230" s="5"/>
      <c r="C230" s="5"/>
      <c r="D230" s="5"/>
      <c r="E230" s="5"/>
      <c r="R230" s="1"/>
    </row>
    <row r="231" spans="1:18" x14ac:dyDescent="0.25">
      <c r="A231" s="5"/>
      <c r="B231" s="5"/>
      <c r="C231" s="5"/>
      <c r="D231" s="5"/>
      <c r="E231" s="5"/>
      <c r="R231" s="1"/>
    </row>
    <row r="232" spans="1:18" x14ac:dyDescent="0.25">
      <c r="A232" s="5"/>
      <c r="B232" s="5"/>
      <c r="C232" s="5"/>
      <c r="D232" s="5"/>
      <c r="E232" s="5"/>
      <c r="R232" s="1"/>
    </row>
    <row r="233" spans="1:18" x14ac:dyDescent="0.25">
      <c r="A233" s="5"/>
      <c r="B233" s="5"/>
      <c r="C233" s="5"/>
      <c r="D233" s="5"/>
      <c r="E233" s="5"/>
      <c r="R233" s="1"/>
    </row>
    <row r="234" spans="1:18" x14ac:dyDescent="0.25">
      <c r="A234" s="5"/>
      <c r="B234" s="5"/>
      <c r="C234" s="5"/>
      <c r="D234" s="5"/>
      <c r="E234" s="5"/>
      <c r="R234" s="1"/>
    </row>
    <row r="235" spans="1:18" x14ac:dyDescent="0.25">
      <c r="A235" s="5"/>
      <c r="B235" s="5"/>
      <c r="C235" s="5"/>
      <c r="D235" s="5"/>
      <c r="E235" s="5"/>
      <c r="R235" s="1"/>
    </row>
    <row r="236" spans="1:18" x14ac:dyDescent="0.25">
      <c r="A236" s="5"/>
      <c r="B236" s="5"/>
      <c r="C236" s="5"/>
      <c r="D236" s="5"/>
      <c r="E236" s="5"/>
      <c r="R236" s="1"/>
    </row>
    <row r="237" spans="1:18" x14ac:dyDescent="0.25">
      <c r="A237" s="5"/>
      <c r="B237" s="5"/>
      <c r="C237" s="5"/>
      <c r="D237" s="5"/>
      <c r="E237" s="5"/>
      <c r="R237" s="1"/>
    </row>
    <row r="238" spans="1:18" x14ac:dyDescent="0.25">
      <c r="A238" s="5"/>
      <c r="B238" s="5"/>
      <c r="C238" s="5"/>
      <c r="D238" s="5"/>
      <c r="E238" s="5"/>
      <c r="R238" s="1"/>
    </row>
    <row r="239" spans="1:18" x14ac:dyDescent="0.25">
      <c r="A239" s="5"/>
      <c r="B239" s="5"/>
      <c r="C239" s="5"/>
      <c r="D239" s="5"/>
      <c r="E239" s="5"/>
      <c r="R239" s="1"/>
    </row>
    <row r="240" spans="1:18" x14ac:dyDescent="0.25">
      <c r="A240" s="5"/>
      <c r="B240" s="5"/>
      <c r="C240" s="5"/>
      <c r="D240" s="5"/>
      <c r="E240" s="5"/>
      <c r="R240" s="1"/>
    </row>
    <row r="241" spans="1:18" x14ac:dyDescent="0.25">
      <c r="A241" s="5"/>
      <c r="B241" s="5"/>
      <c r="C241" s="5"/>
      <c r="D241" s="5"/>
      <c r="E241" s="5"/>
      <c r="R241" s="1"/>
    </row>
    <row r="242" spans="1:18" x14ac:dyDescent="0.25">
      <c r="A242" s="5"/>
      <c r="B242" s="5"/>
      <c r="C242" s="5"/>
      <c r="D242" s="5"/>
      <c r="E242" s="5"/>
      <c r="R242" s="1"/>
    </row>
    <row r="243" spans="1:18" x14ac:dyDescent="0.25">
      <c r="A243" s="5"/>
      <c r="B243" s="5"/>
      <c r="C243" s="5"/>
      <c r="D243" s="5"/>
      <c r="E243" s="5"/>
      <c r="R243" s="1"/>
    </row>
    <row r="244" spans="1:18" x14ac:dyDescent="0.25">
      <c r="A244" s="5"/>
      <c r="B244" s="5"/>
      <c r="C244" s="5"/>
      <c r="D244" s="5"/>
      <c r="E244" s="5"/>
      <c r="R244" s="1"/>
    </row>
    <row r="245" spans="1:18" x14ac:dyDescent="0.25">
      <c r="A245" s="5"/>
      <c r="B245" s="5"/>
      <c r="C245" s="5"/>
      <c r="D245" s="5"/>
      <c r="E245" s="5"/>
      <c r="R245" s="1"/>
    </row>
    <row r="246" spans="1:18" x14ac:dyDescent="0.25">
      <c r="A246" s="5"/>
      <c r="B246" s="5"/>
      <c r="C246" s="5"/>
      <c r="D246" s="5"/>
      <c r="E246" s="5"/>
      <c r="R246" s="1"/>
    </row>
    <row r="247" spans="1:18" x14ac:dyDescent="0.25">
      <c r="A247" s="5"/>
      <c r="B247" s="5"/>
      <c r="C247" s="5"/>
      <c r="D247" s="5"/>
      <c r="E247" s="5"/>
      <c r="R247" s="1"/>
    </row>
    <row r="248" spans="1:18" x14ac:dyDescent="0.25">
      <c r="A248" s="5"/>
      <c r="B248" s="5"/>
      <c r="C248" s="5"/>
      <c r="D248" s="5"/>
      <c r="E248" s="5"/>
      <c r="R248" s="1"/>
    </row>
    <row r="249" spans="1:18" x14ac:dyDescent="0.25">
      <c r="A249" s="5"/>
      <c r="B249" s="5"/>
      <c r="C249" s="5"/>
      <c r="D249" s="5"/>
      <c r="E249" s="5"/>
      <c r="R249" s="1"/>
    </row>
    <row r="250" spans="1:18" x14ac:dyDescent="0.25">
      <c r="A250" s="5"/>
      <c r="B250" s="5"/>
      <c r="C250" s="5"/>
      <c r="D250" s="5"/>
      <c r="E250" s="5"/>
      <c r="R250" s="1"/>
    </row>
    <row r="251" spans="1:18" x14ac:dyDescent="0.25">
      <c r="A251" s="5"/>
      <c r="B251" s="5"/>
      <c r="C251" s="5"/>
      <c r="D251" s="5"/>
      <c r="E251" s="5"/>
      <c r="R251" s="1"/>
    </row>
    <row r="252" spans="1:18" x14ac:dyDescent="0.25">
      <c r="A252" s="5"/>
      <c r="B252" s="5"/>
      <c r="C252" s="5"/>
      <c r="D252" s="5"/>
      <c r="E252" s="5"/>
      <c r="R252" s="1"/>
    </row>
    <row r="253" spans="1:18" x14ac:dyDescent="0.25">
      <c r="A253" s="5"/>
      <c r="B253" s="5"/>
      <c r="C253" s="5"/>
      <c r="D253" s="5"/>
      <c r="E253" s="5"/>
      <c r="R253" s="1"/>
    </row>
    <row r="254" spans="1:18" x14ac:dyDescent="0.25">
      <c r="A254" s="5"/>
      <c r="B254" s="5"/>
      <c r="C254" s="5"/>
      <c r="D254" s="5"/>
      <c r="E254" s="5"/>
      <c r="R254" s="1"/>
    </row>
    <row r="255" spans="1:18" x14ac:dyDescent="0.25">
      <c r="A255" s="5"/>
      <c r="B255" s="5"/>
      <c r="C255" s="5"/>
      <c r="D255" s="5"/>
      <c r="E255" s="5"/>
      <c r="R255" s="1"/>
    </row>
    <row r="256" spans="1:18" x14ac:dyDescent="0.25">
      <c r="A256" s="5"/>
      <c r="B256" s="5"/>
      <c r="C256" s="5"/>
      <c r="D256" s="5"/>
      <c r="E256" s="5"/>
      <c r="R256" s="1"/>
    </row>
    <row r="257" spans="1:18" x14ac:dyDescent="0.25">
      <c r="A257" s="5"/>
      <c r="B257" s="5"/>
      <c r="C257" s="5"/>
      <c r="D257" s="5"/>
      <c r="E257" s="5"/>
      <c r="R257" s="1"/>
    </row>
    <row r="258" spans="1:18" x14ac:dyDescent="0.25">
      <c r="A258" s="5"/>
      <c r="B258" s="5"/>
      <c r="C258" s="5"/>
      <c r="D258" s="5"/>
      <c r="E258" s="5"/>
      <c r="R258" s="1"/>
    </row>
    <row r="259" spans="1:18" x14ac:dyDescent="0.25">
      <c r="A259" s="5"/>
      <c r="B259" s="5"/>
      <c r="C259" s="5"/>
      <c r="D259" s="5"/>
      <c r="E259" s="5"/>
      <c r="R259" s="1"/>
    </row>
    <row r="260" spans="1:18" x14ac:dyDescent="0.25">
      <c r="A260" s="5"/>
      <c r="B260" s="5"/>
      <c r="C260" s="5"/>
      <c r="D260" s="5"/>
      <c r="E260" s="5"/>
      <c r="R260" s="1"/>
    </row>
    <row r="261" spans="1:18" x14ac:dyDescent="0.25">
      <c r="A261" s="5"/>
      <c r="B261" s="5"/>
      <c r="C261" s="5"/>
      <c r="D261" s="5"/>
      <c r="E261" s="5"/>
      <c r="R261" s="1"/>
    </row>
    <row r="262" spans="1:18" x14ac:dyDescent="0.25">
      <c r="A262" s="5"/>
      <c r="B262" s="5"/>
      <c r="C262" s="5"/>
      <c r="D262" s="5"/>
      <c r="E262" s="5"/>
      <c r="R262" s="1"/>
    </row>
    <row r="263" spans="1:18" x14ac:dyDescent="0.25">
      <c r="A263" s="5"/>
      <c r="B263" s="5"/>
      <c r="C263" s="5"/>
      <c r="D263" s="5"/>
      <c r="E263" s="5"/>
      <c r="R263" s="1"/>
    </row>
    <row r="264" spans="1:18" x14ac:dyDescent="0.25">
      <c r="A264" s="5"/>
      <c r="B264" s="5"/>
      <c r="C264" s="5"/>
      <c r="D264" s="5"/>
      <c r="E264" s="5"/>
      <c r="R264" s="1"/>
    </row>
    <row r="265" spans="1:18" x14ac:dyDescent="0.25">
      <c r="A265" s="5"/>
      <c r="B265" s="5"/>
      <c r="C265" s="5"/>
      <c r="D265" s="5"/>
      <c r="E265" s="5"/>
      <c r="R265" s="1"/>
    </row>
    <row r="266" spans="1:18" x14ac:dyDescent="0.25">
      <c r="A266" s="5"/>
      <c r="B266" s="5"/>
      <c r="C266" s="5"/>
      <c r="D266" s="5"/>
      <c r="E266" s="5"/>
      <c r="R266" s="1"/>
    </row>
    <row r="267" spans="1:18" x14ac:dyDescent="0.25">
      <c r="A267" s="5"/>
      <c r="B267" s="5"/>
      <c r="C267" s="5"/>
      <c r="D267" s="5"/>
      <c r="E267" s="5"/>
      <c r="R267" s="1"/>
    </row>
    <row r="268" spans="1:18" x14ac:dyDescent="0.25">
      <c r="A268" s="5"/>
      <c r="B268" s="5"/>
      <c r="C268" s="5"/>
      <c r="D268" s="5"/>
      <c r="E268" s="5"/>
      <c r="R268" s="1"/>
    </row>
    <row r="269" spans="1:18" x14ac:dyDescent="0.25">
      <c r="A269" s="5"/>
      <c r="B269" s="5"/>
      <c r="C269" s="5"/>
      <c r="D269" s="5"/>
      <c r="E269" s="5"/>
      <c r="R269" s="1"/>
    </row>
    <row r="270" spans="1:18" x14ac:dyDescent="0.25">
      <c r="A270" s="5"/>
      <c r="B270" s="5"/>
      <c r="C270" s="5"/>
      <c r="D270" s="5"/>
      <c r="E270" s="5"/>
      <c r="R270" s="1"/>
    </row>
    <row r="271" spans="1:18" x14ac:dyDescent="0.25">
      <c r="A271" s="5"/>
      <c r="B271" s="5"/>
      <c r="C271" s="5"/>
      <c r="D271" s="5"/>
      <c r="E271" s="5"/>
      <c r="R271" s="1"/>
    </row>
    <row r="272" spans="1:18" x14ac:dyDescent="0.25">
      <c r="A272" s="5"/>
      <c r="B272" s="5"/>
      <c r="C272" s="5"/>
      <c r="D272" s="5"/>
      <c r="E272" s="5"/>
      <c r="R272" s="1"/>
    </row>
    <row r="273" spans="1:18" x14ac:dyDescent="0.25">
      <c r="A273" s="5"/>
      <c r="B273" s="5"/>
      <c r="C273" s="5"/>
      <c r="D273" s="5"/>
      <c r="E273" s="5"/>
      <c r="R273" s="1"/>
    </row>
    <row r="274" spans="1:18" x14ac:dyDescent="0.25">
      <c r="A274" s="5"/>
      <c r="B274" s="5"/>
      <c r="C274" s="5"/>
      <c r="D274" s="5"/>
      <c r="E274" s="5"/>
      <c r="R274" s="1"/>
    </row>
    <row r="275" spans="1:18" x14ac:dyDescent="0.25">
      <c r="A275" s="5"/>
      <c r="B275" s="5"/>
      <c r="C275" s="5"/>
      <c r="D275" s="5"/>
      <c r="E275" s="5"/>
      <c r="R275" s="1"/>
    </row>
    <row r="276" spans="1:18" x14ac:dyDescent="0.25">
      <c r="A276" s="5"/>
      <c r="B276" s="5"/>
      <c r="C276" s="5"/>
      <c r="D276" s="5"/>
      <c r="E276" s="5"/>
      <c r="R276" s="1"/>
    </row>
    <row r="277" spans="1:18" x14ac:dyDescent="0.25">
      <c r="A277" s="5"/>
      <c r="B277" s="5"/>
      <c r="C277" s="5"/>
      <c r="D277" s="5"/>
      <c r="E277" s="5"/>
      <c r="R277" s="1"/>
    </row>
    <row r="278" spans="1:18" x14ac:dyDescent="0.25">
      <c r="A278" s="5"/>
      <c r="B278" s="5"/>
      <c r="C278" s="5"/>
      <c r="D278" s="5"/>
      <c r="E278" s="5"/>
      <c r="R278" s="1"/>
    </row>
    <row r="279" spans="1:18" x14ac:dyDescent="0.25">
      <c r="A279" s="5"/>
      <c r="B279" s="5"/>
      <c r="C279" s="5"/>
      <c r="D279" s="5"/>
      <c r="E279" s="5"/>
      <c r="R279" s="1"/>
    </row>
    <row r="280" spans="1:18" x14ac:dyDescent="0.25">
      <c r="A280" s="5"/>
      <c r="B280" s="5"/>
      <c r="C280" s="5"/>
      <c r="D280" s="5"/>
      <c r="E280" s="5"/>
      <c r="R280" s="1"/>
    </row>
    <row r="281" spans="1:18" x14ac:dyDescent="0.25">
      <c r="A281" s="5"/>
      <c r="B281" s="5"/>
      <c r="C281" s="5"/>
      <c r="D281" s="5"/>
      <c r="E281" s="5"/>
      <c r="R281" s="1"/>
    </row>
    <row r="282" spans="1:18" x14ac:dyDescent="0.25">
      <c r="A282" s="5"/>
      <c r="B282" s="5"/>
      <c r="C282" s="5"/>
      <c r="D282" s="5"/>
      <c r="E282" s="5"/>
      <c r="R282" s="1"/>
    </row>
    <row r="283" spans="1:18" x14ac:dyDescent="0.25">
      <c r="A283" s="5"/>
      <c r="B283" s="5"/>
      <c r="C283" s="5"/>
      <c r="D283" s="5"/>
      <c r="E283" s="5"/>
      <c r="R283" s="1"/>
    </row>
    <row r="284" spans="1:18" x14ac:dyDescent="0.25">
      <c r="A284" s="5"/>
      <c r="B284" s="5"/>
      <c r="C284" s="5"/>
      <c r="D284" s="5"/>
      <c r="E284" s="5"/>
      <c r="R284" s="1"/>
    </row>
    <row r="285" spans="1:18" x14ac:dyDescent="0.25">
      <c r="A285" s="5"/>
      <c r="B285" s="5"/>
      <c r="C285" s="5"/>
      <c r="D285" s="5"/>
      <c r="E285" s="5"/>
      <c r="R285" s="1"/>
    </row>
    <row r="286" spans="1:18" x14ac:dyDescent="0.25">
      <c r="A286" s="5"/>
      <c r="B286" s="5"/>
      <c r="C286" s="5"/>
      <c r="D286" s="5"/>
      <c r="E286" s="5"/>
      <c r="R286" s="1"/>
    </row>
    <row r="287" spans="1:18" x14ac:dyDescent="0.25">
      <c r="A287" s="5"/>
      <c r="B287" s="5"/>
      <c r="C287" s="5"/>
      <c r="D287" s="5"/>
      <c r="E287" s="5"/>
      <c r="R287" s="1"/>
    </row>
    <row r="288" spans="1:18" x14ac:dyDescent="0.25">
      <c r="A288" s="5"/>
      <c r="B288" s="5"/>
      <c r="C288" s="5"/>
      <c r="D288" s="5"/>
      <c r="E288" s="5"/>
      <c r="R288" s="1"/>
    </row>
    <row r="289" spans="1:18" x14ac:dyDescent="0.25">
      <c r="A289" s="5"/>
      <c r="B289" s="5"/>
      <c r="C289" s="5"/>
      <c r="D289" s="5"/>
      <c r="E289" s="5"/>
      <c r="R289" s="1"/>
    </row>
    <row r="290" spans="1:18" x14ac:dyDescent="0.25">
      <c r="A290" s="5"/>
      <c r="B290" s="5"/>
      <c r="C290" s="5"/>
      <c r="D290" s="5"/>
      <c r="E290" s="5"/>
      <c r="R290" s="1"/>
    </row>
    <row r="291" spans="1:18" x14ac:dyDescent="0.25">
      <c r="A291" s="5"/>
      <c r="B291" s="5"/>
      <c r="C291" s="5"/>
      <c r="D291" s="5"/>
      <c r="E291" s="5"/>
      <c r="R291" s="1"/>
    </row>
    <row r="292" spans="1:18" x14ac:dyDescent="0.25">
      <c r="A292" s="5"/>
      <c r="B292" s="5"/>
      <c r="C292" s="5"/>
      <c r="D292" s="5"/>
      <c r="E292" s="5"/>
      <c r="R292" s="1"/>
    </row>
  </sheetData>
  <mergeCells count="155">
    <mergeCell ref="AU2:AU6"/>
    <mergeCell ref="AF3:AF6"/>
    <mergeCell ref="AG3:AG6"/>
    <mergeCell ref="AH3:AH6"/>
    <mergeCell ref="AK3:AK6"/>
    <mergeCell ref="A1:AI1"/>
    <mergeCell ref="G2:G6"/>
    <mergeCell ref="H2:H6"/>
    <mergeCell ref="I2:I6"/>
    <mergeCell ref="J2:J6"/>
    <mergeCell ref="K2:K6"/>
    <mergeCell ref="L2:L6"/>
    <mergeCell ref="A2:A6"/>
    <mergeCell ref="B2:B6"/>
    <mergeCell ref="C2:C6"/>
    <mergeCell ref="D2:D6"/>
    <mergeCell ref="E2:E6"/>
    <mergeCell ref="F2:F6"/>
    <mergeCell ref="S2:S6"/>
    <mergeCell ref="T2:T6"/>
    <mergeCell ref="U2:U6"/>
    <mergeCell ref="V2:V6"/>
    <mergeCell ref="W2:W6"/>
    <mergeCell ref="X2:X6"/>
    <mergeCell ref="BB2:BB6"/>
    <mergeCell ref="BC2:BC6"/>
    <mergeCell ref="BD2:BD6"/>
    <mergeCell ref="BE2:BE6"/>
    <mergeCell ref="BF2:BF6"/>
    <mergeCell ref="BG2:BG6"/>
    <mergeCell ref="AV2:AV6"/>
    <mergeCell ref="AW2:AW6"/>
    <mergeCell ref="AX2:AX6"/>
    <mergeCell ref="AY2:AY6"/>
    <mergeCell ref="AZ2:AZ6"/>
    <mergeCell ref="BA2:BA6"/>
    <mergeCell ref="BN2:BN6"/>
    <mergeCell ref="BO2:BO6"/>
    <mergeCell ref="BP2:BP6"/>
    <mergeCell ref="BQ2:BQ6"/>
    <mergeCell ref="BR2:BR6"/>
    <mergeCell ref="BS2:BS6"/>
    <mergeCell ref="BH2:BH6"/>
    <mergeCell ref="BI2:BI6"/>
    <mergeCell ref="BJ2:BJ6"/>
    <mergeCell ref="BK2:BK6"/>
    <mergeCell ref="BL2:BL6"/>
    <mergeCell ref="BM2:BM6"/>
    <mergeCell ref="BZ2:BZ6"/>
    <mergeCell ref="CA2:CA6"/>
    <mergeCell ref="CB2:CB6"/>
    <mergeCell ref="CC2:CC6"/>
    <mergeCell ref="CD2:CD6"/>
    <mergeCell ref="CE2:CE6"/>
    <mergeCell ref="BT2:BT6"/>
    <mergeCell ref="BU2:BU6"/>
    <mergeCell ref="BV2:BV6"/>
    <mergeCell ref="BW2:BW6"/>
    <mergeCell ref="BX2:BX6"/>
    <mergeCell ref="BY2:BY6"/>
    <mergeCell ref="CV2:CV6"/>
    <mergeCell ref="CW2:CW6"/>
    <mergeCell ref="CL2:CL6"/>
    <mergeCell ref="CM2:CM6"/>
    <mergeCell ref="CN2:CN6"/>
    <mergeCell ref="CO2:CO6"/>
    <mergeCell ref="CP2:CP6"/>
    <mergeCell ref="CQ2:CQ6"/>
    <mergeCell ref="CF2:CF6"/>
    <mergeCell ref="CG2:CG6"/>
    <mergeCell ref="CH2:CH6"/>
    <mergeCell ref="CI2:CI6"/>
    <mergeCell ref="CJ2:CJ6"/>
    <mergeCell ref="CK2:CK6"/>
    <mergeCell ref="EK5:EP5"/>
    <mergeCell ref="EQ5:EV5"/>
    <mergeCell ref="EW5:FB5"/>
    <mergeCell ref="FC5:FH5"/>
    <mergeCell ref="DD2:DD6"/>
    <mergeCell ref="DE2:DE6"/>
    <mergeCell ref="DF2:FH2"/>
    <mergeCell ref="Y3:Y6"/>
    <mergeCell ref="Z3:Z6"/>
    <mergeCell ref="AA3:AA6"/>
    <mergeCell ref="AB3:AB6"/>
    <mergeCell ref="AC3:AC6"/>
    <mergeCell ref="AD3:AD6"/>
    <mergeCell ref="AE3:AE6"/>
    <mergeCell ref="CX2:CX6"/>
    <mergeCell ref="CY2:CY6"/>
    <mergeCell ref="CZ2:CZ6"/>
    <mergeCell ref="DA2:DA6"/>
    <mergeCell ref="DB2:DB6"/>
    <mergeCell ref="DC2:DC6"/>
    <mergeCell ref="CR2:CR6"/>
    <mergeCell ref="CS2:CS6"/>
    <mergeCell ref="CT2:CT6"/>
    <mergeCell ref="CU2:CU6"/>
    <mergeCell ref="AL3:AL6"/>
    <mergeCell ref="AM3:AM6"/>
    <mergeCell ref="AN3:AN6"/>
    <mergeCell ref="AO3:AR3"/>
    <mergeCell ref="AS3:AS6"/>
    <mergeCell ref="L7:L19"/>
    <mergeCell ref="M7:M19"/>
    <mergeCell ref="N7:N19"/>
    <mergeCell ref="O7:O19"/>
    <mergeCell ref="R2:R6"/>
    <mergeCell ref="Y2:AA2"/>
    <mergeCell ref="AB2:AH2"/>
    <mergeCell ref="AI2:AI6"/>
    <mergeCell ref="AJ2:AJ6"/>
    <mergeCell ref="AK2:AT2"/>
    <mergeCell ref="M2:M6"/>
    <mergeCell ref="N2:N6"/>
    <mergeCell ref="O2:O6"/>
    <mergeCell ref="P2:P6"/>
    <mergeCell ref="Q2:Q6"/>
    <mergeCell ref="Q7:Q19"/>
    <mergeCell ref="R7:R19"/>
    <mergeCell ref="DJ3:DJ6"/>
    <mergeCell ref="DK3:FH3"/>
    <mergeCell ref="AO4:AO6"/>
    <mergeCell ref="AP4:AQ5"/>
    <mergeCell ref="AR4:AR6"/>
    <mergeCell ref="AT3:AT6"/>
    <mergeCell ref="DF3:DF6"/>
    <mergeCell ref="DG3:DG6"/>
    <mergeCell ref="DH3:DH6"/>
    <mergeCell ref="DI3:DI6"/>
    <mergeCell ref="EK4:EP4"/>
    <mergeCell ref="EQ4:EV4"/>
    <mergeCell ref="EW4:FB4"/>
    <mergeCell ref="FC4:FH4"/>
    <mergeCell ref="DK4:DK6"/>
    <mergeCell ref="DL4:DL6"/>
    <mergeCell ref="DM4:DR4"/>
    <mergeCell ref="DS4:DX4"/>
    <mergeCell ref="DY4:ED4"/>
    <mergeCell ref="EE4:EJ4"/>
    <mergeCell ref="DM5:DR5"/>
    <mergeCell ref="DS5:DX5"/>
    <mergeCell ref="DY5:ED5"/>
    <mergeCell ref="EE5:EJ5"/>
    <mergeCell ref="F7:F19"/>
    <mergeCell ref="G7:G19"/>
    <mergeCell ref="H7:H19"/>
    <mergeCell ref="I7:I19"/>
    <mergeCell ref="J7:J19"/>
    <mergeCell ref="K7:K19"/>
    <mergeCell ref="A7:A19"/>
    <mergeCell ref="B7:B19"/>
    <mergeCell ref="C7:C19"/>
    <mergeCell ref="D7:D19"/>
    <mergeCell ref="E7:E19"/>
  </mergeCells>
  <dataValidations count="14">
    <dataValidation type="list" allowBlank="1" showInputMessage="1" showErrorMessage="1" errorTitle="Внимание" error="Пожалуйста, выберите значение из списка" sqref="Y8 Y9 Y10 Y11 Y12 Y13 Y14 Y15 Y16 Y17 Y18 Y19">
      <formula1>HEAT_PRODUCTION_TYPE_LIST</formula1>
    </dataValidation>
    <dataValidation type="list" allowBlank="1" showInputMessage="1" showErrorMessage="1" errorTitle="Внимание" error="Пожалуйста, выберите значение из списка" sqref="AB8 AB9 AB10 AB11 AB12 AB13 AB14 AB15 AB16 AB17 AB18 AB19">
      <formula1>MR_LIST</formula1>
    </dataValidation>
    <dataValidation type="list" showInputMessage="1" showErrorMessage="1" errorTitle="Внимание" error="Пожалуйста, выберите населённый пункт из списка!" sqref="AE13">
      <formula1>LOCATION_97632425</formula1>
    </dataValidation>
    <dataValidation type="list" showInputMessage="1" showErrorMessage="1" errorTitle="Внимание" error="Пожалуйста, выберите МО из списка!" sqref="AC19 AC18 AC17 AC16 AC15 AC14 AC13 AC12 AC11 AC10 AC8 AC9">
      <formula1>MO_LIST_18</formula1>
    </dataValidation>
    <dataValidation type="list" showInputMessage="1" showErrorMessage="1" errorTitle="Внимание" error="Пожалуйста, выберите населённый пункт из списка!" sqref="AE14">
      <formula1>LOCATION_97632490</formula1>
    </dataValidation>
    <dataValidation type="list" showInputMessage="1" showErrorMessage="1" errorTitle="Внимание" error="Пожалуйста, выберите населённый пункт из списка!" sqref="AE15 AE11 AE10 AE8 AE9">
      <formula1>LOCATION_97632435</formula1>
    </dataValidation>
    <dataValidation type="list" showInputMessage="1" showErrorMessage="1" errorTitle="Внимание" error="Пожалуйста, выберите населённый пункт из списка!" sqref="AE12">
      <formula1>LOCATION_97632488</formula1>
    </dataValidation>
    <dataValidation type="list" showInputMessage="1" showErrorMessage="1" errorTitle="Внимание" error="Пожалуйста, выберите населённый пункт из списка!" sqref="AE19 AE18 AE17 AE16">
      <formula1>LOCATION_97632420</formula1>
    </dataValidation>
    <dataValidation type="list" allowBlank="1" showInputMessage="1" showErrorMessage="1" errorTitle="Внимание" error="Пожалуйста, выберите значение из списка" sqref="AN8 AN9 AN10 AN11 AN12 AN13 AN14 AN15 AN16 AN17 AN18 AN19">
      <formula1>HEAT_SYSTEM_TYPE_LIST</formula1>
    </dataValidation>
    <dataValidation type="list" allowBlank="1" showInputMessage="1" showErrorMessage="1" errorTitle="Внимание" error="Пожалуйста, выберите значение из списка" sqref="DK8 DK9 DK10 DK11 DK12 DK13 DK14 DK15 DK16 DK17 DK18 DK19">
      <formula1>HEAT_PIPELINE_CALCULATION_LIST</formula1>
    </dataValidation>
    <dataValidation type="list" allowBlank="1" showInputMessage="1" showErrorMessage="1" errorTitle="Внимание" error="Пожалуйста, выберите значение из списка" sqref="DJ8 DJ9 DJ10 DJ11 DJ12 DJ13 DJ14 DJ15 DJ16 DJ17 DJ18 DJ19">
      <formula1>HEAT_PIPES_LIST</formula1>
    </dataValidation>
    <dataValidation type="list" allowBlank="1" showInputMessage="1" showErrorMessage="1" errorTitle="Внимание" error="Пожалуйста, выберите значение из списка" sqref="AS8 AS9 AS10 AS11 AS12 AS13 AS14 AS15 AS16 AS17 AS18 AS19">
      <formula1>HEAT_SOURCE_PERIODICITY_LIST</formula1>
    </dataValidation>
    <dataValidation type="list" allowBlank="1" showInputMessage="1" showErrorMessage="1" errorTitle="Внимание" error="Пожалуйста, выберите значение из списка" sqref="DI8 DI9 DI10 DI11 DI12 DI13 DI14 DI15 DI16 DI17 DI18 DI19">
      <formula1>HEAT_PIPELINE_TYPE_LIST</formula1>
    </dataValidation>
    <dataValidation type="list" allowBlank="1" showInputMessage="1" showErrorMessage="1" errorTitle="Внимание" error="Пожалуйста, выберите значение из списка" sqref="X8:X19">
      <formula1>HEAT_OBJECT_TYPE_LIST</formula1>
    </dataValidation>
  </dataValidations>
  <hyperlinks>
    <hyperlink ref="DL4" location="'Объекты'!A1" tooltip="Реквизиты" display="Скрыть реквизиты"/>
    <hyperlink ref="DL4:DL6" location="'Объекты'!A1" tooltip="Скрыть / Отобразить колонки с информацией о диаметрах трубопровода" display="Скрыть"/>
  </hyperlink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6"/>
  <sheetViews>
    <sheetView tabSelected="1" workbookViewId="0">
      <selection sqref="A1:I1"/>
    </sheetView>
  </sheetViews>
  <sheetFormatPr defaultRowHeight="15" x14ac:dyDescent="0.25"/>
  <cols>
    <col min="1" max="1" width="27.5703125" style="1" customWidth="1"/>
    <col min="2" max="2" width="9.7109375" style="1" customWidth="1"/>
    <col min="3" max="3" width="16.140625" style="1" customWidth="1"/>
    <col min="4" max="4" width="9.140625" style="1" customWidth="1"/>
    <col min="5" max="5" width="7.28515625" style="1" customWidth="1"/>
    <col min="6" max="6" width="11.28515625" style="1" customWidth="1"/>
    <col min="7" max="8" width="17.140625" style="1" customWidth="1"/>
    <col min="9" max="9" width="11.5703125" style="1" customWidth="1"/>
    <col min="10" max="10" width="13.5703125" style="1" customWidth="1"/>
    <col min="11" max="11" width="14" style="1" customWidth="1"/>
    <col min="12" max="12" width="12" style="1" customWidth="1"/>
    <col min="13" max="13" width="16.140625" style="1" customWidth="1"/>
    <col min="14" max="14" width="16.5703125" style="1" customWidth="1"/>
    <col min="15" max="15" width="15.42578125" style="1" customWidth="1"/>
    <col min="16" max="16" width="15.140625" style="1" customWidth="1"/>
    <col min="17" max="17" width="13.5703125" style="1" customWidth="1"/>
    <col min="18" max="18" width="12.7109375" style="1" customWidth="1"/>
    <col min="19" max="19" width="12.140625" style="2" customWidth="1"/>
    <col min="20" max="20" width="3.7109375" style="1" customWidth="1"/>
    <col min="21" max="21" width="15.28515625" style="1" customWidth="1"/>
    <col min="22" max="24" width="0.85546875" style="1" hidden="1" customWidth="1"/>
    <col min="25" max="25" width="4.7109375" style="1" customWidth="1"/>
    <col min="26" max="26" width="5.7109375" style="1" customWidth="1"/>
    <col min="27" max="28" width="3.5703125" style="1" customWidth="1"/>
    <col min="29" max="30" width="17.7109375" style="1" customWidth="1"/>
    <col min="31" max="31" width="3.7109375" style="1" customWidth="1"/>
    <col min="32" max="32" width="12.7109375" style="1" customWidth="1"/>
    <col min="33" max="33" width="3.7109375" style="1" customWidth="1"/>
    <col min="34" max="35" width="12.7109375" style="1" customWidth="1"/>
    <col min="36" max="36" width="15.5703125" customWidth="1"/>
  </cols>
  <sheetData>
    <row r="1" spans="1:35" ht="44.25" customHeight="1" x14ac:dyDescent="0.25">
      <c r="A1" s="80" t="s">
        <v>173</v>
      </c>
      <c r="B1" s="80"/>
      <c r="C1" s="80"/>
      <c r="D1" s="80"/>
      <c r="E1" s="80"/>
      <c r="F1" s="80"/>
      <c r="G1" s="80"/>
      <c r="H1" s="80"/>
      <c r="I1" s="80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1:35" ht="14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</row>
    <row r="3" spans="1:35" ht="30" customHeight="1" x14ac:dyDescent="0.25">
      <c r="A3" s="81" t="s">
        <v>175</v>
      </c>
      <c r="B3" s="81"/>
      <c r="C3" s="81"/>
      <c r="D3" s="81"/>
      <c r="E3" s="81"/>
      <c r="F3" s="81"/>
      <c r="G3" s="81"/>
      <c r="H3" s="81"/>
      <c r="I3" s="81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5" ht="56.25" customHeight="1" x14ac:dyDescent="0.25">
      <c r="A4" s="91" t="s">
        <v>161</v>
      </c>
      <c r="B4" s="85" t="s">
        <v>168</v>
      </c>
      <c r="C4" s="85"/>
      <c r="D4" s="85"/>
      <c r="E4" s="85"/>
      <c r="F4" s="85"/>
      <c r="G4" s="86" t="s">
        <v>169</v>
      </c>
      <c r="H4" s="87"/>
      <c r="I4" s="88"/>
    </row>
    <row r="5" spans="1:35" s="50" customFormat="1" ht="48" customHeight="1" x14ac:dyDescent="0.25">
      <c r="A5" s="92"/>
      <c r="B5" s="83" t="s">
        <v>170</v>
      </c>
      <c r="C5" s="84"/>
      <c r="D5" s="83" t="s">
        <v>20</v>
      </c>
      <c r="E5" s="84"/>
      <c r="F5" s="47" t="s">
        <v>174</v>
      </c>
      <c r="G5" s="47" t="s">
        <v>43</v>
      </c>
      <c r="H5" s="47" t="s">
        <v>171</v>
      </c>
      <c r="I5" s="47" t="s">
        <v>174</v>
      </c>
      <c r="J5" s="48"/>
      <c r="K5" s="48"/>
      <c r="L5" s="48"/>
      <c r="M5" s="48"/>
      <c r="N5" s="48"/>
      <c r="O5" s="48"/>
      <c r="P5" s="48"/>
      <c r="Q5" s="48"/>
      <c r="R5" s="48"/>
      <c r="S5" s="49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5" ht="24" customHeight="1" x14ac:dyDescent="0.25">
      <c r="A6" s="43" t="s">
        <v>177</v>
      </c>
      <c r="B6" s="93"/>
      <c r="C6" s="78"/>
      <c r="D6" s="89">
        <v>0</v>
      </c>
      <c r="E6" s="90"/>
      <c r="F6" s="53"/>
      <c r="G6" s="43"/>
      <c r="H6" s="43">
        <v>0</v>
      </c>
      <c r="I6" s="53"/>
      <c r="S6" s="1"/>
    </row>
    <row r="7" spans="1:35" x14ac:dyDescent="0.25">
      <c r="A7" s="5"/>
      <c r="B7" s="5"/>
      <c r="C7" s="5"/>
      <c r="D7" s="5"/>
      <c r="E7" s="5"/>
      <c r="F7" s="5"/>
      <c r="G7" s="5"/>
      <c r="H7" s="5"/>
      <c r="I7" s="5"/>
      <c r="S7" s="1"/>
    </row>
    <row r="8" spans="1:35" x14ac:dyDescent="0.25">
      <c r="A8" s="5"/>
      <c r="B8" s="5"/>
      <c r="C8" s="5"/>
      <c r="D8" s="5"/>
      <c r="E8" s="5"/>
      <c r="F8" s="5"/>
      <c r="G8" s="5"/>
      <c r="H8" s="5"/>
      <c r="I8" s="5"/>
      <c r="S8" s="1"/>
    </row>
    <row r="9" spans="1:35" ht="115.5" customHeight="1" x14ac:dyDescent="0.25">
      <c r="A9" s="79" t="s">
        <v>176</v>
      </c>
      <c r="B9" s="79"/>
      <c r="C9" s="79"/>
      <c r="D9" s="79"/>
      <c r="E9" s="79"/>
      <c r="F9" s="79"/>
      <c r="G9" s="79"/>
      <c r="H9" s="79"/>
      <c r="I9" s="52"/>
      <c r="S9" s="1"/>
    </row>
    <row r="10" spans="1:35" x14ac:dyDescent="0.25">
      <c r="A10" s="5"/>
      <c r="B10" s="5"/>
      <c r="C10" s="5"/>
      <c r="D10" s="5"/>
      <c r="E10" s="5"/>
      <c r="F10" s="5"/>
      <c r="G10" s="5"/>
      <c r="H10" s="5"/>
      <c r="I10" s="5"/>
      <c r="S10" s="1"/>
    </row>
    <row r="11" spans="1:35" ht="39.75" customHeight="1" x14ac:dyDescent="0.25">
      <c r="A11" s="82" t="s">
        <v>161</v>
      </c>
      <c r="B11" s="82" t="s">
        <v>163</v>
      </c>
      <c r="C11" s="82"/>
      <c r="D11" s="82" t="s">
        <v>166</v>
      </c>
      <c r="E11" s="82"/>
      <c r="F11" s="82"/>
      <c r="G11" s="94" t="s">
        <v>167</v>
      </c>
      <c r="H11" s="94"/>
      <c r="I11" s="51"/>
      <c r="S11" s="1"/>
    </row>
    <row r="12" spans="1:35" ht="32.25" customHeight="1" x14ac:dyDescent="0.25">
      <c r="A12" s="82"/>
      <c r="B12" s="45" t="s">
        <v>165</v>
      </c>
      <c r="C12" s="40" t="s">
        <v>164</v>
      </c>
      <c r="D12" s="39" t="s">
        <v>165</v>
      </c>
      <c r="E12" s="75" t="s">
        <v>164</v>
      </c>
      <c r="F12" s="76"/>
      <c r="G12" s="44" t="s">
        <v>172</v>
      </c>
      <c r="H12" s="40" t="s">
        <v>164</v>
      </c>
      <c r="S12" s="1"/>
    </row>
    <row r="13" spans="1:35" s="38" customFormat="1" x14ac:dyDescent="0.25">
      <c r="A13" s="42" t="str">
        <f>A6</f>
        <v>1 квартал 2018 года</v>
      </c>
      <c r="B13" s="36">
        <v>0</v>
      </c>
      <c r="C13" s="36"/>
      <c r="D13" s="36">
        <v>0</v>
      </c>
      <c r="E13" s="77"/>
      <c r="F13" s="78"/>
      <c r="G13" s="36">
        <v>0</v>
      </c>
      <c r="H13" s="46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</row>
    <row r="14" spans="1:35" x14ac:dyDescent="0.25">
      <c r="A14" s="5"/>
      <c r="B14" s="5"/>
      <c r="C14" s="5"/>
      <c r="D14" s="5"/>
      <c r="E14" s="5"/>
      <c r="F14" s="5"/>
      <c r="G14" s="5"/>
      <c r="H14" s="5"/>
      <c r="I14" s="5"/>
      <c r="S14" s="1"/>
    </row>
    <row r="15" spans="1:35" x14ac:dyDescent="0.25">
      <c r="A15" s="5"/>
      <c r="B15" s="5"/>
      <c r="C15" s="5"/>
      <c r="D15" s="5"/>
      <c r="E15" s="5"/>
      <c r="F15" s="5"/>
      <c r="G15" s="5"/>
      <c r="H15" s="5"/>
      <c r="I15" s="5"/>
      <c r="S15" s="1"/>
    </row>
    <row r="16" spans="1:35" x14ac:dyDescent="0.25">
      <c r="A16" s="5"/>
      <c r="B16" s="5"/>
      <c r="C16" s="5"/>
      <c r="D16" s="5"/>
      <c r="E16" s="5"/>
      <c r="F16" s="5"/>
      <c r="G16" s="5"/>
      <c r="H16" s="5"/>
      <c r="I16" s="5"/>
      <c r="S16" s="1"/>
    </row>
    <row r="17" spans="1:19" x14ac:dyDescent="0.25">
      <c r="A17" s="5"/>
      <c r="B17" s="5"/>
      <c r="C17" s="5"/>
      <c r="D17" s="5"/>
      <c r="E17" s="5"/>
      <c r="F17" s="5"/>
      <c r="G17" s="5"/>
      <c r="H17" s="5"/>
      <c r="I17" s="5"/>
      <c r="S17" s="1"/>
    </row>
    <row r="18" spans="1:19" x14ac:dyDescent="0.25">
      <c r="A18" s="5"/>
      <c r="B18" s="5"/>
      <c r="C18" s="5"/>
      <c r="D18" s="5"/>
      <c r="E18" s="5"/>
      <c r="F18" s="5"/>
      <c r="G18" s="5"/>
      <c r="H18" s="5"/>
      <c r="I18" s="5"/>
      <c r="S18" s="1"/>
    </row>
    <row r="19" spans="1:19" x14ac:dyDescent="0.25">
      <c r="A19" s="5"/>
      <c r="B19" s="5"/>
      <c r="C19" s="5"/>
      <c r="D19" s="5"/>
      <c r="E19" s="5"/>
      <c r="F19" s="5"/>
      <c r="G19" s="5"/>
      <c r="H19" s="5"/>
      <c r="I19" s="5"/>
      <c r="S19" s="1"/>
    </row>
    <row r="20" spans="1:19" x14ac:dyDescent="0.25">
      <c r="A20" s="5"/>
      <c r="B20" s="5"/>
      <c r="C20" s="5"/>
      <c r="D20" s="5"/>
      <c r="E20" s="5"/>
      <c r="F20" s="5"/>
      <c r="G20" s="5"/>
      <c r="H20" s="5"/>
      <c r="I20" s="5"/>
      <c r="S20" s="1"/>
    </row>
    <row r="21" spans="1:19" x14ac:dyDescent="0.25">
      <c r="A21" s="5"/>
      <c r="B21" s="5"/>
      <c r="C21" s="5"/>
      <c r="D21" s="5"/>
      <c r="E21" s="5"/>
      <c r="F21" s="5"/>
      <c r="G21" s="5"/>
      <c r="H21" s="5"/>
      <c r="I21" s="5"/>
      <c r="S21" s="1"/>
    </row>
    <row r="22" spans="1:19" x14ac:dyDescent="0.25">
      <c r="A22" s="5"/>
      <c r="B22" s="5"/>
      <c r="C22" s="5"/>
      <c r="D22" s="5"/>
      <c r="E22" s="5"/>
      <c r="F22" s="5"/>
      <c r="G22" s="5"/>
      <c r="H22" s="5"/>
      <c r="I22" s="5"/>
      <c r="S22" s="1"/>
    </row>
    <row r="23" spans="1:19" x14ac:dyDescent="0.25">
      <c r="A23" s="5"/>
      <c r="B23" s="5"/>
      <c r="C23" s="5"/>
      <c r="D23" s="5"/>
      <c r="E23" s="5"/>
      <c r="F23" s="5"/>
      <c r="G23" s="5"/>
      <c r="H23" s="5"/>
      <c r="I23" s="5"/>
      <c r="S23" s="1"/>
    </row>
    <row r="24" spans="1:19" x14ac:dyDescent="0.25">
      <c r="A24" s="5"/>
      <c r="B24" s="5"/>
      <c r="C24" s="5"/>
      <c r="D24" s="5"/>
      <c r="E24" s="5"/>
      <c r="F24" s="5"/>
      <c r="G24" s="5"/>
      <c r="H24" s="5"/>
      <c r="I24" s="5"/>
      <c r="S24" s="1"/>
    </row>
    <row r="25" spans="1:19" x14ac:dyDescent="0.25">
      <c r="A25" s="5"/>
      <c r="B25" s="5"/>
      <c r="C25" s="5"/>
      <c r="D25" s="5"/>
      <c r="E25" s="5"/>
      <c r="F25" s="5"/>
      <c r="G25" s="5"/>
      <c r="H25" s="5"/>
      <c r="I25" s="5"/>
      <c r="S25" s="1"/>
    </row>
    <row r="26" spans="1:19" x14ac:dyDescent="0.25">
      <c r="A26" s="5"/>
      <c r="B26" s="5"/>
      <c r="C26" s="5"/>
      <c r="D26" s="5"/>
      <c r="E26" s="5"/>
      <c r="F26" s="5"/>
      <c r="G26" s="5"/>
      <c r="H26" s="5"/>
      <c r="I26" s="5"/>
      <c r="S26" s="1"/>
    </row>
    <row r="27" spans="1:19" x14ac:dyDescent="0.25">
      <c r="A27" s="5"/>
      <c r="B27" s="5"/>
      <c r="C27" s="5"/>
      <c r="D27" s="5"/>
      <c r="E27" s="5"/>
      <c r="F27" s="5"/>
      <c r="G27" s="5"/>
      <c r="H27" s="5"/>
      <c r="I27" s="5"/>
      <c r="S27" s="1"/>
    </row>
    <row r="28" spans="1:19" x14ac:dyDescent="0.25">
      <c r="A28" s="5"/>
      <c r="B28" s="5"/>
      <c r="C28" s="5"/>
      <c r="D28" s="5"/>
      <c r="E28" s="5"/>
      <c r="F28" s="5"/>
      <c r="G28" s="5"/>
      <c r="H28" s="5"/>
      <c r="I28" s="5"/>
      <c r="S28" s="1"/>
    </row>
    <row r="29" spans="1:19" x14ac:dyDescent="0.25">
      <c r="A29" s="5"/>
      <c r="B29" s="5"/>
      <c r="C29" s="5"/>
      <c r="D29" s="5"/>
      <c r="E29" s="5"/>
      <c r="F29" s="5"/>
      <c r="G29" s="5"/>
      <c r="H29" s="5"/>
      <c r="I29" s="5"/>
      <c r="S29" s="1"/>
    </row>
    <row r="30" spans="1:19" x14ac:dyDescent="0.25">
      <c r="A30" s="5"/>
      <c r="B30" s="5"/>
      <c r="C30" s="5"/>
      <c r="D30" s="5"/>
      <c r="E30" s="5"/>
      <c r="F30" s="5"/>
      <c r="G30" s="5"/>
      <c r="H30" s="5"/>
      <c r="I30" s="5"/>
      <c r="S30" s="1"/>
    </row>
    <row r="31" spans="1:19" x14ac:dyDescent="0.25">
      <c r="A31" s="5"/>
      <c r="B31" s="5"/>
      <c r="C31" s="5"/>
      <c r="D31" s="5"/>
      <c r="E31" s="5"/>
      <c r="F31" s="5"/>
      <c r="G31" s="5"/>
      <c r="H31" s="5"/>
      <c r="I31" s="5"/>
      <c r="S31" s="1"/>
    </row>
    <row r="32" spans="1:19" x14ac:dyDescent="0.25">
      <c r="A32" s="5"/>
      <c r="B32" s="5"/>
      <c r="C32" s="5"/>
      <c r="D32" s="5"/>
      <c r="E32" s="5"/>
      <c r="F32" s="5"/>
      <c r="G32" s="5"/>
      <c r="H32" s="5"/>
      <c r="I32" s="5"/>
      <c r="S32" s="1"/>
    </row>
    <row r="33" spans="1:19" x14ac:dyDescent="0.25">
      <c r="A33" s="5"/>
      <c r="B33" s="5"/>
      <c r="C33" s="5"/>
      <c r="D33" s="5"/>
      <c r="E33" s="5"/>
      <c r="F33" s="5"/>
      <c r="G33" s="5"/>
      <c r="H33" s="5"/>
      <c r="I33" s="5"/>
      <c r="S33" s="1"/>
    </row>
    <row r="34" spans="1:19" x14ac:dyDescent="0.25">
      <c r="A34" s="5"/>
      <c r="B34" s="5"/>
      <c r="C34" s="5"/>
      <c r="D34" s="5"/>
      <c r="E34" s="5"/>
      <c r="F34" s="5"/>
      <c r="G34" s="5"/>
      <c r="H34" s="5"/>
      <c r="I34" s="5"/>
      <c r="S34" s="1"/>
    </row>
    <row r="35" spans="1:19" x14ac:dyDescent="0.25">
      <c r="A35" s="5"/>
      <c r="B35" s="5"/>
      <c r="C35" s="5"/>
      <c r="D35" s="5"/>
      <c r="E35" s="5"/>
      <c r="F35" s="5"/>
      <c r="G35" s="5"/>
      <c r="H35" s="5"/>
      <c r="I35" s="5"/>
      <c r="S35" s="1"/>
    </row>
    <row r="36" spans="1:19" x14ac:dyDescent="0.25">
      <c r="A36" s="5"/>
      <c r="B36" s="5"/>
      <c r="C36" s="5"/>
      <c r="D36" s="5"/>
      <c r="E36" s="5"/>
      <c r="F36" s="5"/>
      <c r="G36" s="5"/>
      <c r="H36" s="5"/>
      <c r="I36" s="5"/>
      <c r="S36" s="1"/>
    </row>
    <row r="37" spans="1:19" x14ac:dyDescent="0.25">
      <c r="A37" s="5"/>
      <c r="B37" s="5"/>
      <c r="C37" s="5"/>
      <c r="D37" s="5"/>
      <c r="E37" s="5"/>
      <c r="F37" s="5"/>
      <c r="G37" s="5"/>
      <c r="H37" s="5"/>
      <c r="I37" s="5"/>
      <c r="S37" s="1"/>
    </row>
    <row r="38" spans="1:19" x14ac:dyDescent="0.25">
      <c r="A38" s="5"/>
      <c r="B38" s="5"/>
      <c r="C38" s="5"/>
      <c r="D38" s="5"/>
      <c r="E38" s="5"/>
      <c r="F38" s="5"/>
      <c r="G38" s="5"/>
      <c r="H38" s="5"/>
      <c r="I38" s="5"/>
      <c r="S38" s="1"/>
    </row>
    <row r="39" spans="1:19" x14ac:dyDescent="0.25">
      <c r="A39" s="5"/>
      <c r="B39" s="5"/>
      <c r="C39" s="5"/>
      <c r="D39" s="5"/>
      <c r="E39" s="5"/>
      <c r="F39" s="5"/>
      <c r="G39" s="5"/>
      <c r="H39" s="5"/>
      <c r="I39" s="5"/>
      <c r="S39" s="1"/>
    </row>
    <row r="40" spans="1:19" x14ac:dyDescent="0.25">
      <c r="A40" s="5"/>
      <c r="B40" s="5"/>
      <c r="C40" s="5"/>
      <c r="D40" s="5"/>
      <c r="E40" s="5"/>
      <c r="F40" s="5"/>
      <c r="G40" s="5"/>
      <c r="H40" s="5"/>
      <c r="I40" s="5"/>
      <c r="S40" s="1"/>
    </row>
    <row r="41" spans="1:19" x14ac:dyDescent="0.25">
      <c r="A41" s="5"/>
      <c r="B41" s="5"/>
      <c r="C41" s="5"/>
      <c r="D41" s="5"/>
      <c r="E41" s="5"/>
      <c r="F41" s="5"/>
      <c r="G41" s="5"/>
      <c r="H41" s="5"/>
      <c r="I41" s="5"/>
      <c r="S41" s="1"/>
    </row>
    <row r="42" spans="1:19" x14ac:dyDescent="0.25">
      <c r="A42" s="5"/>
      <c r="B42" s="5"/>
      <c r="C42" s="5"/>
      <c r="D42" s="5"/>
      <c r="E42" s="5"/>
      <c r="F42" s="5"/>
      <c r="G42" s="5"/>
      <c r="H42" s="5"/>
      <c r="I42" s="5"/>
      <c r="S42" s="1"/>
    </row>
    <row r="43" spans="1:19" x14ac:dyDescent="0.25">
      <c r="A43" s="5"/>
      <c r="B43" s="5"/>
      <c r="C43" s="5"/>
      <c r="D43" s="5"/>
      <c r="E43" s="5"/>
      <c r="F43" s="5"/>
      <c r="G43" s="5"/>
      <c r="H43" s="5"/>
      <c r="I43" s="5"/>
      <c r="S43" s="1"/>
    </row>
    <row r="44" spans="1:19" x14ac:dyDescent="0.25">
      <c r="A44" s="5"/>
      <c r="B44" s="5"/>
      <c r="C44" s="5"/>
      <c r="D44" s="5"/>
      <c r="E44" s="5"/>
      <c r="F44" s="5"/>
      <c r="G44" s="5"/>
      <c r="H44" s="5"/>
      <c r="I44" s="5"/>
      <c r="S44" s="1"/>
    </row>
    <row r="45" spans="1:19" x14ac:dyDescent="0.25">
      <c r="A45" s="5"/>
      <c r="B45" s="5"/>
      <c r="C45" s="5"/>
      <c r="D45" s="5"/>
      <c r="E45" s="5"/>
      <c r="F45" s="5"/>
      <c r="G45" s="5"/>
      <c r="H45" s="5"/>
      <c r="I45" s="5"/>
      <c r="S45" s="1"/>
    </row>
    <row r="46" spans="1:19" x14ac:dyDescent="0.25">
      <c r="A46" s="5"/>
      <c r="B46" s="5"/>
      <c r="C46" s="5"/>
      <c r="D46" s="5"/>
      <c r="E46" s="5"/>
      <c r="F46" s="5"/>
      <c r="G46" s="5"/>
      <c r="H46" s="5"/>
      <c r="I46" s="5"/>
      <c r="S46" s="1"/>
    </row>
    <row r="47" spans="1:19" x14ac:dyDescent="0.25">
      <c r="A47" s="5"/>
      <c r="B47" s="5"/>
      <c r="C47" s="5"/>
      <c r="D47" s="5"/>
      <c r="E47" s="5"/>
      <c r="F47" s="5"/>
      <c r="G47" s="5"/>
      <c r="H47" s="5"/>
      <c r="I47" s="5"/>
      <c r="S47" s="1"/>
    </row>
    <row r="48" spans="1:19" x14ac:dyDescent="0.25">
      <c r="A48" s="5"/>
      <c r="B48" s="5"/>
      <c r="C48" s="5"/>
      <c r="D48" s="5"/>
      <c r="E48" s="5"/>
      <c r="F48" s="5"/>
      <c r="G48" s="5"/>
      <c r="H48" s="5"/>
      <c r="I48" s="5"/>
      <c r="S48" s="1"/>
    </row>
    <row r="49" spans="1:19" x14ac:dyDescent="0.25">
      <c r="A49" s="5"/>
      <c r="B49" s="5"/>
      <c r="C49" s="5"/>
      <c r="D49" s="5"/>
      <c r="E49" s="5"/>
      <c r="F49" s="5"/>
      <c r="G49" s="5"/>
      <c r="H49" s="5"/>
      <c r="I49" s="5"/>
      <c r="S49" s="1"/>
    </row>
    <row r="50" spans="1:19" x14ac:dyDescent="0.25">
      <c r="A50" s="5"/>
      <c r="B50" s="5"/>
      <c r="C50" s="5"/>
      <c r="D50" s="5"/>
      <c r="E50" s="5"/>
      <c r="F50" s="5"/>
      <c r="G50" s="5"/>
      <c r="H50" s="5"/>
      <c r="I50" s="5"/>
      <c r="S50" s="1"/>
    </row>
    <row r="51" spans="1:19" x14ac:dyDescent="0.25">
      <c r="A51" s="5"/>
      <c r="B51" s="5"/>
      <c r="C51" s="5"/>
      <c r="D51" s="5"/>
      <c r="E51" s="5"/>
      <c r="F51" s="5"/>
      <c r="G51" s="5"/>
      <c r="H51" s="5"/>
      <c r="I51" s="5"/>
      <c r="S51" s="1"/>
    </row>
    <row r="52" spans="1:19" x14ac:dyDescent="0.25">
      <c r="A52" s="5"/>
      <c r="B52" s="5"/>
      <c r="C52" s="5"/>
      <c r="D52" s="5"/>
      <c r="E52" s="5"/>
      <c r="F52" s="5"/>
      <c r="G52" s="5"/>
      <c r="H52" s="5"/>
      <c r="I52" s="5"/>
      <c r="S52" s="1"/>
    </row>
    <row r="53" spans="1:19" x14ac:dyDescent="0.25">
      <c r="A53" s="5"/>
      <c r="B53" s="5"/>
      <c r="C53" s="5"/>
      <c r="D53" s="5"/>
      <c r="E53" s="5"/>
      <c r="F53" s="5"/>
      <c r="G53" s="5"/>
      <c r="H53" s="5"/>
      <c r="I53" s="5"/>
      <c r="S53" s="1"/>
    </row>
    <row r="54" spans="1:19" x14ac:dyDescent="0.25">
      <c r="A54" s="5"/>
      <c r="B54" s="5"/>
      <c r="C54" s="5"/>
      <c r="D54" s="5"/>
      <c r="E54" s="5"/>
      <c r="F54" s="5"/>
      <c r="G54" s="5"/>
      <c r="H54" s="5"/>
      <c r="I54" s="5"/>
      <c r="S54" s="1"/>
    </row>
    <row r="55" spans="1:19" x14ac:dyDescent="0.25">
      <c r="A55" s="5"/>
      <c r="B55" s="5"/>
      <c r="C55" s="5"/>
      <c r="D55" s="5"/>
      <c r="E55" s="5"/>
      <c r="F55" s="5"/>
      <c r="G55" s="5"/>
      <c r="H55" s="5"/>
      <c r="I55" s="5"/>
      <c r="S55" s="1"/>
    </row>
    <row r="56" spans="1:19" x14ac:dyDescent="0.25">
      <c r="A56" s="5"/>
      <c r="B56" s="5"/>
      <c r="C56" s="5"/>
      <c r="D56" s="5"/>
      <c r="E56" s="5"/>
      <c r="F56" s="5"/>
      <c r="G56" s="5"/>
      <c r="H56" s="5"/>
      <c r="I56" s="5"/>
      <c r="S56" s="1"/>
    </row>
    <row r="57" spans="1:19" x14ac:dyDescent="0.25">
      <c r="A57" s="5"/>
      <c r="B57" s="5"/>
      <c r="C57" s="5"/>
      <c r="D57" s="5"/>
      <c r="E57" s="5"/>
      <c r="F57" s="5"/>
      <c r="G57" s="5"/>
      <c r="H57" s="5"/>
      <c r="I57" s="5"/>
      <c r="S57" s="1"/>
    </row>
    <row r="58" spans="1:19" x14ac:dyDescent="0.25">
      <c r="A58" s="5"/>
      <c r="B58" s="5"/>
      <c r="C58" s="5"/>
      <c r="D58" s="5"/>
      <c r="E58" s="5"/>
      <c r="F58" s="5"/>
      <c r="G58" s="5"/>
      <c r="H58" s="5"/>
      <c r="I58" s="5"/>
      <c r="S58" s="1"/>
    </row>
    <row r="59" spans="1:19" x14ac:dyDescent="0.25">
      <c r="A59" s="5"/>
      <c r="B59" s="5"/>
      <c r="C59" s="5"/>
      <c r="D59" s="5"/>
      <c r="E59" s="5"/>
      <c r="F59" s="5"/>
      <c r="G59" s="5"/>
      <c r="H59" s="5"/>
      <c r="I59" s="5"/>
      <c r="S59" s="1"/>
    </row>
    <row r="60" spans="1:19" x14ac:dyDescent="0.25">
      <c r="A60" s="5"/>
      <c r="B60" s="5"/>
      <c r="C60" s="5"/>
      <c r="D60" s="5"/>
      <c r="E60" s="5"/>
      <c r="F60" s="5"/>
      <c r="G60" s="5"/>
      <c r="H60" s="5"/>
      <c r="I60" s="5"/>
      <c r="S60" s="1"/>
    </row>
    <row r="61" spans="1:19" x14ac:dyDescent="0.25">
      <c r="A61" s="5"/>
      <c r="B61" s="5"/>
      <c r="C61" s="5"/>
      <c r="D61" s="5"/>
      <c r="E61" s="5"/>
      <c r="F61" s="5"/>
      <c r="G61" s="5"/>
      <c r="H61" s="5"/>
      <c r="I61" s="5"/>
      <c r="S61" s="1"/>
    </row>
    <row r="62" spans="1:19" x14ac:dyDescent="0.25">
      <c r="A62" s="5"/>
      <c r="B62" s="5"/>
      <c r="C62" s="5"/>
      <c r="D62" s="5"/>
      <c r="E62" s="5"/>
      <c r="F62" s="5"/>
      <c r="G62" s="5"/>
      <c r="H62" s="5"/>
      <c r="I62" s="5"/>
      <c r="S62" s="1"/>
    </row>
    <row r="63" spans="1:19" x14ac:dyDescent="0.25">
      <c r="A63" s="5"/>
      <c r="B63" s="5"/>
      <c r="C63" s="5"/>
      <c r="D63" s="5"/>
      <c r="E63" s="5"/>
      <c r="F63" s="5"/>
      <c r="G63" s="5"/>
      <c r="H63" s="5"/>
      <c r="I63" s="5"/>
      <c r="S63" s="1"/>
    </row>
    <row r="64" spans="1:19" x14ac:dyDescent="0.25">
      <c r="A64" s="5"/>
      <c r="B64" s="5"/>
      <c r="C64" s="5"/>
      <c r="D64" s="5"/>
      <c r="E64" s="5"/>
      <c r="F64" s="5"/>
      <c r="G64" s="5"/>
      <c r="H64" s="5"/>
      <c r="I64" s="5"/>
      <c r="S64" s="1"/>
    </row>
    <row r="65" spans="1:19" x14ac:dyDescent="0.25">
      <c r="A65" s="5"/>
      <c r="B65" s="5"/>
      <c r="C65" s="5"/>
      <c r="D65" s="5"/>
      <c r="E65" s="5"/>
      <c r="F65" s="5"/>
      <c r="G65" s="5"/>
      <c r="H65" s="5"/>
      <c r="I65" s="5"/>
      <c r="S65" s="1"/>
    </row>
    <row r="66" spans="1:19" x14ac:dyDescent="0.25">
      <c r="A66" s="5"/>
      <c r="B66" s="5"/>
      <c r="C66" s="5"/>
      <c r="D66" s="5"/>
      <c r="E66" s="5"/>
      <c r="F66" s="5"/>
      <c r="G66" s="5"/>
      <c r="H66" s="5"/>
      <c r="I66" s="5"/>
      <c r="S66" s="1"/>
    </row>
    <row r="67" spans="1:19" x14ac:dyDescent="0.25">
      <c r="A67" s="5"/>
      <c r="B67" s="5"/>
      <c r="C67" s="5"/>
      <c r="D67" s="5"/>
      <c r="E67" s="5"/>
      <c r="F67" s="5"/>
      <c r="G67" s="5"/>
      <c r="H67" s="5"/>
      <c r="I67" s="5"/>
      <c r="S67" s="1"/>
    </row>
    <row r="68" spans="1:19" x14ac:dyDescent="0.25">
      <c r="A68" s="5"/>
      <c r="B68" s="5"/>
      <c r="C68" s="5"/>
      <c r="D68" s="5"/>
      <c r="E68" s="5"/>
      <c r="F68" s="5"/>
      <c r="G68" s="5"/>
      <c r="H68" s="5"/>
      <c r="I68" s="5"/>
      <c r="S68" s="1"/>
    </row>
    <row r="69" spans="1:19" x14ac:dyDescent="0.25">
      <c r="A69" s="5"/>
      <c r="B69" s="5"/>
      <c r="C69" s="5"/>
      <c r="D69" s="5"/>
      <c r="E69" s="5"/>
      <c r="F69" s="5"/>
      <c r="G69" s="5"/>
      <c r="H69" s="5"/>
      <c r="I69" s="5"/>
      <c r="S69" s="1"/>
    </row>
    <row r="70" spans="1:19" x14ac:dyDescent="0.25">
      <c r="A70" s="5"/>
      <c r="B70" s="5"/>
      <c r="C70" s="5"/>
      <c r="D70" s="5"/>
      <c r="E70" s="5"/>
      <c r="F70" s="5"/>
      <c r="G70" s="5"/>
      <c r="H70" s="5"/>
      <c r="I70" s="5"/>
      <c r="S70" s="1"/>
    </row>
    <row r="71" spans="1:19" x14ac:dyDescent="0.25">
      <c r="A71" s="5"/>
      <c r="B71" s="5"/>
      <c r="C71" s="5"/>
      <c r="D71" s="5"/>
      <c r="E71" s="5"/>
      <c r="F71" s="5"/>
      <c r="G71" s="5"/>
      <c r="H71" s="5"/>
      <c r="I71" s="5"/>
      <c r="S71" s="1"/>
    </row>
    <row r="72" spans="1:19" x14ac:dyDescent="0.25">
      <c r="A72" s="5"/>
      <c r="B72" s="5"/>
      <c r="C72" s="5"/>
      <c r="D72" s="5"/>
      <c r="E72" s="5"/>
      <c r="F72" s="5"/>
      <c r="G72" s="5"/>
      <c r="H72" s="5"/>
      <c r="I72" s="5"/>
      <c r="S72" s="1"/>
    </row>
    <row r="73" spans="1:19" x14ac:dyDescent="0.25">
      <c r="A73" s="5"/>
      <c r="B73" s="5"/>
      <c r="C73" s="5"/>
      <c r="D73" s="5"/>
      <c r="E73" s="5"/>
      <c r="F73" s="5"/>
      <c r="G73" s="5"/>
      <c r="H73" s="5"/>
      <c r="I73" s="5"/>
      <c r="S73" s="1"/>
    </row>
    <row r="74" spans="1:19" x14ac:dyDescent="0.25">
      <c r="A74" s="5"/>
      <c r="B74" s="5"/>
      <c r="C74" s="5"/>
      <c r="D74" s="5"/>
      <c r="E74" s="5"/>
      <c r="F74" s="5"/>
      <c r="G74" s="5"/>
      <c r="H74" s="5"/>
      <c r="I74" s="5"/>
      <c r="S74" s="1"/>
    </row>
    <row r="75" spans="1:19" x14ac:dyDescent="0.25">
      <c r="A75" s="5"/>
      <c r="B75" s="5"/>
      <c r="C75" s="5"/>
      <c r="D75" s="5"/>
      <c r="E75" s="5"/>
      <c r="F75" s="5"/>
      <c r="G75" s="5"/>
      <c r="H75" s="5"/>
      <c r="I75" s="5"/>
      <c r="S75" s="1"/>
    </row>
    <row r="76" spans="1:19" x14ac:dyDescent="0.25">
      <c r="A76" s="5"/>
      <c r="B76" s="5"/>
      <c r="C76" s="5"/>
      <c r="D76" s="5"/>
      <c r="E76" s="5"/>
      <c r="F76" s="5"/>
      <c r="G76" s="5"/>
      <c r="H76" s="5"/>
      <c r="I76" s="5"/>
      <c r="S76" s="1"/>
    </row>
    <row r="77" spans="1:19" x14ac:dyDescent="0.25">
      <c r="A77" s="5"/>
      <c r="B77" s="5"/>
      <c r="C77" s="5"/>
      <c r="D77" s="5"/>
      <c r="E77" s="5"/>
      <c r="F77" s="5"/>
      <c r="G77" s="5"/>
      <c r="H77" s="5"/>
      <c r="I77" s="5"/>
      <c r="S77" s="1"/>
    </row>
    <row r="78" spans="1:19" x14ac:dyDescent="0.25">
      <c r="A78" s="5"/>
      <c r="B78" s="5"/>
      <c r="C78" s="5"/>
      <c r="D78" s="5"/>
      <c r="E78" s="5"/>
      <c r="F78" s="5"/>
      <c r="G78" s="5"/>
      <c r="H78" s="5"/>
      <c r="I78" s="5"/>
      <c r="S78" s="1"/>
    </row>
    <row r="79" spans="1:19" x14ac:dyDescent="0.25">
      <c r="A79" s="5"/>
      <c r="B79" s="5"/>
      <c r="C79" s="5"/>
      <c r="D79" s="5"/>
      <c r="E79" s="5"/>
      <c r="F79" s="5"/>
      <c r="G79" s="5"/>
      <c r="H79" s="5"/>
      <c r="I79" s="5"/>
      <c r="S79" s="1"/>
    </row>
    <row r="80" spans="1:19" x14ac:dyDescent="0.25">
      <c r="A80" s="5"/>
      <c r="B80" s="5"/>
      <c r="C80" s="5"/>
      <c r="D80" s="5"/>
      <c r="E80" s="5"/>
      <c r="F80" s="5"/>
      <c r="G80" s="5"/>
      <c r="H80" s="5"/>
      <c r="I80" s="5"/>
      <c r="S80" s="1"/>
    </row>
    <row r="81" spans="1:19" x14ac:dyDescent="0.25">
      <c r="A81" s="5"/>
      <c r="B81" s="5"/>
      <c r="C81" s="5"/>
      <c r="D81" s="5"/>
      <c r="E81" s="5"/>
      <c r="F81" s="5"/>
      <c r="G81" s="5"/>
      <c r="H81" s="5"/>
      <c r="I81" s="5"/>
      <c r="S81" s="1"/>
    </row>
    <row r="82" spans="1:19" x14ac:dyDescent="0.25">
      <c r="A82" s="5"/>
      <c r="B82" s="5"/>
      <c r="C82" s="5"/>
      <c r="D82" s="5"/>
      <c r="E82" s="5"/>
      <c r="F82" s="5"/>
      <c r="G82" s="5"/>
      <c r="H82" s="5"/>
      <c r="I82" s="5"/>
      <c r="S82" s="1"/>
    </row>
    <row r="83" spans="1:19" x14ac:dyDescent="0.25">
      <c r="A83" s="5"/>
      <c r="B83" s="5"/>
      <c r="C83" s="5"/>
      <c r="D83" s="5"/>
      <c r="E83" s="5"/>
      <c r="F83" s="5"/>
      <c r="G83" s="5"/>
      <c r="H83" s="5"/>
      <c r="I83" s="5"/>
      <c r="S83" s="1"/>
    </row>
    <row r="84" spans="1:19" x14ac:dyDescent="0.25">
      <c r="A84" s="5"/>
      <c r="B84" s="5"/>
      <c r="C84" s="5"/>
      <c r="D84" s="5"/>
      <c r="E84" s="5"/>
      <c r="F84" s="5"/>
      <c r="G84" s="5"/>
      <c r="H84" s="5"/>
      <c r="I84" s="5"/>
      <c r="S84" s="1"/>
    </row>
    <row r="85" spans="1:19" x14ac:dyDescent="0.25">
      <c r="A85" s="5"/>
      <c r="B85" s="5"/>
      <c r="C85" s="5"/>
      <c r="D85" s="5"/>
      <c r="E85" s="5"/>
      <c r="F85" s="5"/>
      <c r="G85" s="5"/>
      <c r="H85" s="5"/>
      <c r="I85" s="5"/>
      <c r="S85" s="1"/>
    </row>
    <row r="86" spans="1:19" x14ac:dyDescent="0.25">
      <c r="A86" s="5"/>
      <c r="B86" s="5"/>
      <c r="C86" s="5"/>
      <c r="D86" s="5"/>
      <c r="E86" s="5"/>
      <c r="F86" s="5"/>
      <c r="G86" s="5"/>
      <c r="H86" s="5"/>
      <c r="I86" s="5"/>
      <c r="S86" s="1"/>
    </row>
    <row r="87" spans="1:19" x14ac:dyDescent="0.25">
      <c r="A87" s="5"/>
      <c r="B87" s="5"/>
      <c r="C87" s="5"/>
      <c r="D87" s="5"/>
      <c r="E87" s="5"/>
      <c r="F87" s="5"/>
      <c r="G87" s="5"/>
      <c r="H87" s="5"/>
      <c r="I87" s="5"/>
      <c r="S87" s="1"/>
    </row>
    <row r="88" spans="1:19" x14ac:dyDescent="0.25">
      <c r="A88" s="5"/>
      <c r="B88" s="5"/>
      <c r="C88" s="5"/>
      <c r="D88" s="5"/>
      <c r="E88" s="5"/>
      <c r="F88" s="5"/>
      <c r="G88" s="5"/>
      <c r="H88" s="5"/>
      <c r="I88" s="5"/>
      <c r="S88" s="1"/>
    </row>
    <row r="89" spans="1:19" x14ac:dyDescent="0.25">
      <c r="A89" s="5"/>
      <c r="B89" s="5"/>
      <c r="C89" s="5"/>
      <c r="D89" s="5"/>
      <c r="E89" s="5"/>
      <c r="F89" s="5"/>
      <c r="G89" s="5"/>
      <c r="H89" s="5"/>
      <c r="I89" s="5"/>
      <c r="S89" s="1"/>
    </row>
    <row r="90" spans="1:19" x14ac:dyDescent="0.25">
      <c r="A90" s="5"/>
      <c r="B90" s="5"/>
      <c r="C90" s="5"/>
      <c r="D90" s="5"/>
      <c r="E90" s="5"/>
      <c r="F90" s="5"/>
      <c r="G90" s="5"/>
      <c r="H90" s="5"/>
      <c r="I90" s="5"/>
      <c r="S90" s="1"/>
    </row>
    <row r="91" spans="1:19" x14ac:dyDescent="0.25">
      <c r="A91" s="5"/>
      <c r="B91" s="5"/>
      <c r="C91" s="5"/>
      <c r="D91" s="5"/>
      <c r="E91" s="5"/>
      <c r="F91" s="5"/>
      <c r="G91" s="5"/>
      <c r="H91" s="5"/>
      <c r="I91" s="5"/>
      <c r="S91" s="1"/>
    </row>
    <row r="92" spans="1:19" x14ac:dyDescent="0.25">
      <c r="A92" s="5"/>
      <c r="B92" s="5"/>
      <c r="C92" s="5"/>
      <c r="D92" s="5"/>
      <c r="E92" s="5"/>
      <c r="F92" s="5"/>
      <c r="G92" s="5"/>
      <c r="H92" s="5"/>
      <c r="I92" s="5"/>
      <c r="S92" s="1"/>
    </row>
    <row r="93" spans="1:19" x14ac:dyDescent="0.25">
      <c r="A93" s="5"/>
      <c r="B93" s="5"/>
      <c r="C93" s="5"/>
      <c r="D93" s="5"/>
      <c r="E93" s="5"/>
      <c r="F93" s="5"/>
      <c r="G93" s="5"/>
      <c r="H93" s="5"/>
      <c r="I93" s="5"/>
      <c r="S93" s="1"/>
    </row>
    <row r="94" spans="1:19" x14ac:dyDescent="0.25">
      <c r="A94" s="5"/>
      <c r="B94" s="5"/>
      <c r="C94" s="5"/>
      <c r="D94" s="5"/>
      <c r="E94" s="5"/>
      <c r="F94" s="5"/>
      <c r="G94" s="5"/>
      <c r="H94" s="5"/>
      <c r="I94" s="5"/>
      <c r="S94" s="1"/>
    </row>
    <row r="95" spans="1:19" x14ac:dyDescent="0.25">
      <c r="A95" s="5"/>
      <c r="B95" s="5"/>
      <c r="C95" s="5"/>
      <c r="D95" s="5"/>
      <c r="E95" s="5"/>
      <c r="F95" s="5"/>
      <c r="G95" s="5"/>
      <c r="H95" s="5"/>
      <c r="I95" s="5"/>
      <c r="S95" s="1"/>
    </row>
    <row r="96" spans="1:19" x14ac:dyDescent="0.25">
      <c r="A96" s="5"/>
      <c r="B96" s="5"/>
      <c r="C96" s="5"/>
      <c r="D96" s="5"/>
      <c r="E96" s="5"/>
      <c r="F96" s="5"/>
      <c r="G96" s="5"/>
      <c r="H96" s="5"/>
      <c r="I96" s="5"/>
      <c r="S96" s="1"/>
    </row>
    <row r="97" spans="1:19" x14ac:dyDescent="0.25">
      <c r="A97" s="5"/>
      <c r="B97" s="5"/>
      <c r="C97" s="5"/>
      <c r="D97" s="5"/>
      <c r="E97" s="5"/>
      <c r="F97" s="5"/>
      <c r="G97" s="5"/>
      <c r="H97" s="5"/>
      <c r="I97" s="5"/>
      <c r="S97" s="1"/>
    </row>
    <row r="98" spans="1:19" x14ac:dyDescent="0.25">
      <c r="A98" s="5"/>
      <c r="B98" s="5"/>
      <c r="C98" s="5"/>
      <c r="D98" s="5"/>
      <c r="E98" s="5"/>
      <c r="F98" s="5"/>
      <c r="G98" s="5"/>
      <c r="H98" s="5"/>
      <c r="I98" s="5"/>
      <c r="S98" s="1"/>
    </row>
    <row r="99" spans="1:19" x14ac:dyDescent="0.25">
      <c r="A99" s="5"/>
      <c r="B99" s="5"/>
      <c r="C99" s="5"/>
      <c r="D99" s="5"/>
      <c r="E99" s="5"/>
      <c r="F99" s="5"/>
      <c r="G99" s="5"/>
      <c r="H99" s="5"/>
      <c r="I99" s="5"/>
      <c r="S99" s="1"/>
    </row>
    <row r="100" spans="1:19" x14ac:dyDescent="0.25">
      <c r="A100" s="5"/>
      <c r="B100" s="5"/>
      <c r="C100" s="5"/>
      <c r="D100" s="5"/>
      <c r="E100" s="5"/>
      <c r="F100" s="5"/>
      <c r="G100" s="5"/>
      <c r="H100" s="5"/>
      <c r="I100" s="5"/>
      <c r="S100" s="1"/>
    </row>
    <row r="101" spans="1:19" x14ac:dyDescent="0.25">
      <c r="A101" s="5"/>
      <c r="B101" s="5"/>
      <c r="C101" s="5"/>
      <c r="D101" s="5"/>
      <c r="E101" s="5"/>
      <c r="F101" s="5"/>
      <c r="G101" s="5"/>
      <c r="H101" s="5"/>
      <c r="I101" s="5"/>
      <c r="S101" s="1"/>
    </row>
    <row r="102" spans="1:19" x14ac:dyDescent="0.25">
      <c r="A102" s="5"/>
      <c r="B102" s="5"/>
      <c r="C102" s="5"/>
      <c r="D102" s="5"/>
      <c r="E102" s="5"/>
      <c r="F102" s="5"/>
      <c r="G102" s="5"/>
      <c r="H102" s="5"/>
      <c r="I102" s="5"/>
      <c r="S102" s="1"/>
    </row>
    <row r="103" spans="1:19" x14ac:dyDescent="0.25">
      <c r="A103" s="5"/>
      <c r="B103" s="5"/>
      <c r="C103" s="5"/>
      <c r="D103" s="5"/>
      <c r="E103" s="5"/>
      <c r="F103" s="5"/>
      <c r="G103" s="5"/>
      <c r="H103" s="5"/>
      <c r="I103" s="5"/>
      <c r="S103" s="1"/>
    </row>
    <row r="104" spans="1:19" x14ac:dyDescent="0.25">
      <c r="A104" s="5"/>
      <c r="B104" s="5"/>
      <c r="C104" s="5"/>
      <c r="D104" s="5"/>
      <c r="E104" s="5"/>
      <c r="F104" s="5"/>
      <c r="G104" s="5"/>
      <c r="H104" s="5"/>
      <c r="I104" s="5"/>
      <c r="S104" s="1"/>
    </row>
    <row r="105" spans="1:19" x14ac:dyDescent="0.25">
      <c r="A105" s="5"/>
      <c r="B105" s="5"/>
      <c r="C105" s="5"/>
      <c r="D105" s="5"/>
      <c r="E105" s="5"/>
      <c r="F105" s="5"/>
      <c r="G105" s="5"/>
      <c r="H105" s="5"/>
      <c r="I105" s="5"/>
      <c r="S105" s="1"/>
    </row>
    <row r="106" spans="1:19" x14ac:dyDescent="0.25">
      <c r="A106" s="5"/>
      <c r="B106" s="5"/>
      <c r="C106" s="5"/>
      <c r="D106" s="5"/>
      <c r="E106" s="5"/>
      <c r="F106" s="5"/>
      <c r="G106" s="5"/>
      <c r="H106" s="5"/>
      <c r="I106" s="5"/>
      <c r="S106" s="1"/>
    </row>
    <row r="107" spans="1:19" x14ac:dyDescent="0.25">
      <c r="A107" s="5"/>
      <c r="B107" s="5"/>
      <c r="C107" s="5"/>
      <c r="D107" s="5"/>
      <c r="E107" s="5"/>
      <c r="F107" s="5"/>
      <c r="G107" s="5"/>
      <c r="H107" s="5"/>
      <c r="I107" s="5"/>
      <c r="S107" s="1"/>
    </row>
    <row r="108" spans="1:19" x14ac:dyDescent="0.25">
      <c r="A108" s="5"/>
      <c r="B108" s="5"/>
      <c r="C108" s="5"/>
      <c r="D108" s="5"/>
      <c r="E108" s="5"/>
      <c r="F108" s="5"/>
      <c r="G108" s="5"/>
      <c r="H108" s="5"/>
      <c r="I108" s="5"/>
      <c r="S108" s="1"/>
    </row>
    <row r="109" spans="1:19" x14ac:dyDescent="0.25">
      <c r="A109" s="5"/>
      <c r="B109" s="5"/>
      <c r="C109" s="5"/>
      <c r="D109" s="5"/>
      <c r="E109" s="5"/>
      <c r="F109" s="5"/>
      <c r="G109" s="5"/>
      <c r="H109" s="5"/>
      <c r="I109" s="5"/>
      <c r="S109" s="1"/>
    </row>
    <row r="110" spans="1:19" x14ac:dyDescent="0.25">
      <c r="A110" s="5"/>
      <c r="B110" s="5"/>
      <c r="C110" s="5"/>
      <c r="D110" s="5"/>
      <c r="E110" s="5"/>
      <c r="F110" s="5"/>
      <c r="G110" s="5"/>
      <c r="H110" s="5"/>
      <c r="I110" s="5"/>
      <c r="S110" s="1"/>
    </row>
    <row r="111" spans="1:19" x14ac:dyDescent="0.25">
      <c r="A111" s="5"/>
      <c r="B111" s="5"/>
      <c r="C111" s="5"/>
      <c r="D111" s="5"/>
      <c r="E111" s="5"/>
      <c r="F111" s="5"/>
      <c r="G111" s="5"/>
      <c r="H111" s="5"/>
      <c r="I111" s="5"/>
      <c r="S111" s="1"/>
    </row>
    <row r="112" spans="1:19" x14ac:dyDescent="0.25">
      <c r="A112" s="5"/>
      <c r="B112" s="5"/>
      <c r="C112" s="5"/>
      <c r="D112" s="5"/>
      <c r="E112" s="5"/>
      <c r="F112" s="5"/>
      <c r="G112" s="5"/>
      <c r="H112" s="5"/>
      <c r="I112" s="5"/>
      <c r="S112" s="1"/>
    </row>
    <row r="113" spans="1:19" x14ac:dyDescent="0.25">
      <c r="A113" s="5"/>
      <c r="B113" s="5"/>
      <c r="C113" s="5"/>
      <c r="D113" s="5"/>
      <c r="E113" s="5"/>
      <c r="F113" s="5"/>
      <c r="G113" s="5"/>
      <c r="H113" s="5"/>
      <c r="I113" s="5"/>
      <c r="S113" s="1"/>
    </row>
    <row r="114" spans="1:19" x14ac:dyDescent="0.25">
      <c r="A114" s="5"/>
      <c r="B114" s="5"/>
      <c r="C114" s="5"/>
      <c r="D114" s="5"/>
      <c r="E114" s="5"/>
      <c r="F114" s="5"/>
      <c r="G114" s="5"/>
      <c r="H114" s="5"/>
      <c r="I114" s="5"/>
      <c r="S114" s="1"/>
    </row>
    <row r="115" spans="1:19" x14ac:dyDescent="0.25">
      <c r="A115" s="5"/>
      <c r="B115" s="5"/>
      <c r="C115" s="5"/>
      <c r="D115" s="5"/>
      <c r="E115" s="5"/>
      <c r="F115" s="5"/>
      <c r="G115" s="5"/>
      <c r="H115" s="5"/>
      <c r="I115" s="5"/>
      <c r="S115" s="1"/>
    </row>
    <row r="116" spans="1:19" x14ac:dyDescent="0.25">
      <c r="A116" s="5"/>
      <c r="B116" s="5"/>
      <c r="C116" s="5"/>
      <c r="D116" s="5"/>
      <c r="E116" s="5"/>
      <c r="F116" s="5"/>
      <c r="G116" s="5"/>
      <c r="H116" s="5"/>
      <c r="I116" s="5"/>
      <c r="S116" s="1"/>
    </row>
    <row r="117" spans="1:19" x14ac:dyDescent="0.25">
      <c r="A117" s="5"/>
      <c r="B117" s="5"/>
      <c r="C117" s="5"/>
      <c r="D117" s="5"/>
      <c r="E117" s="5"/>
      <c r="F117" s="5"/>
      <c r="G117" s="5"/>
      <c r="H117" s="5"/>
      <c r="I117" s="5"/>
      <c r="S117" s="1"/>
    </row>
    <row r="118" spans="1:19" x14ac:dyDescent="0.25">
      <c r="A118" s="5"/>
      <c r="B118" s="5"/>
      <c r="C118" s="5"/>
      <c r="D118" s="5"/>
      <c r="E118" s="5"/>
      <c r="F118" s="5"/>
      <c r="G118" s="5"/>
      <c r="H118" s="5"/>
      <c r="I118" s="5"/>
      <c r="S118" s="1"/>
    </row>
    <row r="119" spans="1:19" x14ac:dyDescent="0.25">
      <c r="A119" s="5"/>
      <c r="B119" s="5"/>
      <c r="C119" s="5"/>
      <c r="D119" s="5"/>
      <c r="E119" s="5"/>
      <c r="F119" s="5"/>
      <c r="G119" s="5"/>
      <c r="H119" s="5"/>
      <c r="I119" s="5"/>
      <c r="S119" s="1"/>
    </row>
    <row r="120" spans="1:19" x14ac:dyDescent="0.25">
      <c r="A120" s="5"/>
      <c r="B120" s="5"/>
      <c r="C120" s="5"/>
      <c r="D120" s="5"/>
      <c r="E120" s="5"/>
      <c r="F120" s="5"/>
      <c r="G120" s="5"/>
      <c r="H120" s="5"/>
      <c r="I120" s="5"/>
      <c r="S120" s="1"/>
    </row>
    <row r="121" spans="1:19" x14ac:dyDescent="0.25">
      <c r="A121" s="5"/>
      <c r="B121" s="5"/>
      <c r="C121" s="5"/>
      <c r="D121" s="5"/>
      <c r="E121" s="5"/>
      <c r="F121" s="5"/>
      <c r="G121" s="5"/>
      <c r="H121" s="5"/>
      <c r="I121" s="5"/>
      <c r="S121" s="1"/>
    </row>
    <row r="122" spans="1:19" x14ac:dyDescent="0.25">
      <c r="A122" s="5"/>
      <c r="B122" s="5"/>
      <c r="C122" s="5"/>
      <c r="D122" s="5"/>
      <c r="E122" s="5"/>
      <c r="F122" s="5"/>
      <c r="G122" s="5"/>
      <c r="H122" s="5"/>
      <c r="I122" s="5"/>
      <c r="S122" s="1"/>
    </row>
    <row r="123" spans="1:19" x14ac:dyDescent="0.25">
      <c r="A123" s="5"/>
      <c r="B123" s="5"/>
      <c r="C123" s="5"/>
      <c r="D123" s="5"/>
      <c r="E123" s="5"/>
      <c r="F123" s="5"/>
      <c r="G123" s="5"/>
      <c r="H123" s="5"/>
      <c r="I123" s="5"/>
      <c r="S123" s="1"/>
    </row>
    <row r="124" spans="1:19" x14ac:dyDescent="0.25">
      <c r="A124" s="5"/>
      <c r="B124" s="5"/>
      <c r="C124" s="5"/>
      <c r="D124" s="5"/>
      <c r="E124" s="5"/>
      <c r="F124" s="5"/>
      <c r="G124" s="5"/>
      <c r="H124" s="5"/>
      <c r="I124" s="5"/>
      <c r="S124" s="1"/>
    </row>
    <row r="125" spans="1:19" x14ac:dyDescent="0.25">
      <c r="A125" s="5"/>
      <c r="B125" s="5"/>
      <c r="C125" s="5"/>
      <c r="D125" s="5"/>
      <c r="E125" s="5"/>
      <c r="F125" s="5"/>
      <c r="G125" s="5"/>
      <c r="H125" s="5"/>
      <c r="I125" s="5"/>
      <c r="S125" s="1"/>
    </row>
    <row r="126" spans="1:19" x14ac:dyDescent="0.25">
      <c r="A126" s="5"/>
      <c r="B126" s="5"/>
      <c r="C126" s="5"/>
      <c r="D126" s="5"/>
      <c r="E126" s="5"/>
      <c r="F126" s="5"/>
      <c r="G126" s="5"/>
      <c r="H126" s="5"/>
      <c r="I126" s="5"/>
      <c r="S126" s="1"/>
    </row>
    <row r="127" spans="1:19" x14ac:dyDescent="0.25">
      <c r="A127" s="5"/>
      <c r="B127" s="5"/>
      <c r="C127" s="5"/>
      <c r="D127" s="5"/>
      <c r="E127" s="5"/>
      <c r="F127" s="5"/>
      <c r="G127" s="5"/>
      <c r="H127" s="5"/>
      <c r="I127" s="5"/>
      <c r="S127" s="1"/>
    </row>
    <row r="128" spans="1:19" x14ac:dyDescent="0.25">
      <c r="A128" s="5"/>
      <c r="B128" s="5"/>
      <c r="C128" s="5"/>
      <c r="D128" s="5"/>
      <c r="E128" s="5"/>
      <c r="F128" s="5"/>
      <c r="G128" s="5"/>
      <c r="H128" s="5"/>
      <c r="I128" s="5"/>
      <c r="S128" s="1"/>
    </row>
    <row r="129" spans="1:19" x14ac:dyDescent="0.25">
      <c r="A129" s="5"/>
      <c r="B129" s="5"/>
      <c r="C129" s="5"/>
      <c r="D129" s="5"/>
      <c r="E129" s="5"/>
      <c r="F129" s="5"/>
      <c r="G129" s="5"/>
      <c r="H129" s="5"/>
      <c r="I129" s="5"/>
      <c r="S129" s="1"/>
    </row>
    <row r="130" spans="1:19" x14ac:dyDescent="0.25">
      <c r="A130" s="5"/>
      <c r="B130" s="5"/>
      <c r="C130" s="5"/>
      <c r="D130" s="5"/>
      <c r="E130" s="5"/>
      <c r="F130" s="5"/>
      <c r="G130" s="5"/>
      <c r="H130" s="5"/>
      <c r="I130" s="5"/>
      <c r="S130" s="1"/>
    </row>
    <row r="131" spans="1:19" x14ac:dyDescent="0.25">
      <c r="A131" s="5"/>
      <c r="B131" s="5"/>
      <c r="C131" s="5"/>
      <c r="D131" s="5"/>
      <c r="E131" s="5"/>
      <c r="F131" s="5"/>
      <c r="G131" s="5"/>
      <c r="H131" s="5"/>
      <c r="I131" s="5"/>
      <c r="S131" s="1"/>
    </row>
    <row r="132" spans="1:19" x14ac:dyDescent="0.25">
      <c r="A132" s="5"/>
      <c r="B132" s="5"/>
      <c r="C132" s="5"/>
      <c r="D132" s="5"/>
      <c r="E132" s="5"/>
      <c r="F132" s="5"/>
      <c r="G132" s="5"/>
      <c r="H132" s="5"/>
      <c r="I132" s="5"/>
      <c r="S132" s="1"/>
    </row>
    <row r="133" spans="1:19" x14ac:dyDescent="0.25">
      <c r="A133" s="5"/>
      <c r="B133" s="5"/>
      <c r="C133" s="5"/>
      <c r="D133" s="5"/>
      <c r="E133" s="5"/>
      <c r="F133" s="5"/>
      <c r="G133" s="5"/>
      <c r="H133" s="5"/>
      <c r="I133" s="5"/>
      <c r="S133" s="1"/>
    </row>
    <row r="134" spans="1:19" x14ac:dyDescent="0.25">
      <c r="A134" s="5"/>
      <c r="B134" s="5"/>
      <c r="C134" s="5"/>
      <c r="D134" s="5"/>
      <c r="E134" s="5"/>
      <c r="F134" s="5"/>
      <c r="G134" s="5"/>
      <c r="H134" s="5"/>
      <c r="I134" s="5"/>
      <c r="S134" s="1"/>
    </row>
    <row r="135" spans="1:19" x14ac:dyDescent="0.25">
      <c r="A135" s="5"/>
      <c r="B135" s="5"/>
      <c r="C135" s="5"/>
      <c r="D135" s="5"/>
      <c r="E135" s="5"/>
      <c r="F135" s="5"/>
      <c r="G135" s="5"/>
      <c r="H135" s="5"/>
      <c r="I135" s="5"/>
      <c r="S135" s="1"/>
    </row>
    <row r="136" spans="1:19" x14ac:dyDescent="0.25">
      <c r="A136" s="5"/>
      <c r="B136" s="5"/>
      <c r="C136" s="5"/>
      <c r="D136" s="5"/>
      <c r="E136" s="5"/>
      <c r="F136" s="5"/>
      <c r="G136" s="5"/>
      <c r="H136" s="5"/>
      <c r="I136" s="5"/>
      <c r="S136" s="1"/>
    </row>
    <row r="137" spans="1:19" x14ac:dyDescent="0.25">
      <c r="A137" s="5"/>
      <c r="B137" s="5"/>
      <c r="C137" s="5"/>
      <c r="D137" s="5"/>
      <c r="E137" s="5"/>
      <c r="F137" s="5"/>
      <c r="G137" s="5"/>
      <c r="H137" s="5"/>
      <c r="I137" s="5"/>
      <c r="S137" s="1"/>
    </row>
    <row r="138" spans="1:19" x14ac:dyDescent="0.25">
      <c r="A138" s="5"/>
      <c r="B138" s="5"/>
      <c r="C138" s="5"/>
      <c r="D138" s="5"/>
      <c r="E138" s="5"/>
      <c r="F138" s="5"/>
      <c r="G138" s="5"/>
      <c r="H138" s="5"/>
      <c r="I138" s="5"/>
      <c r="S138" s="1"/>
    </row>
    <row r="139" spans="1:19" x14ac:dyDescent="0.25">
      <c r="A139" s="5"/>
      <c r="B139" s="5"/>
      <c r="C139" s="5"/>
      <c r="D139" s="5"/>
      <c r="E139" s="5"/>
      <c r="F139" s="5"/>
      <c r="G139" s="5"/>
      <c r="H139" s="5"/>
      <c r="I139" s="5"/>
      <c r="S139" s="1"/>
    </row>
    <row r="140" spans="1:19" x14ac:dyDescent="0.25">
      <c r="A140" s="5"/>
      <c r="B140" s="5"/>
      <c r="C140" s="5"/>
      <c r="D140" s="5"/>
      <c r="E140" s="5"/>
      <c r="F140" s="5"/>
      <c r="G140" s="5"/>
      <c r="H140" s="5"/>
      <c r="I140" s="5"/>
      <c r="S140" s="1"/>
    </row>
    <row r="141" spans="1:19" x14ac:dyDescent="0.25">
      <c r="A141" s="5"/>
      <c r="B141" s="5"/>
      <c r="C141" s="5"/>
      <c r="D141" s="5"/>
      <c r="E141" s="5"/>
      <c r="F141" s="5"/>
      <c r="G141" s="5"/>
      <c r="H141" s="5"/>
      <c r="I141" s="5"/>
      <c r="S141" s="1"/>
    </row>
    <row r="142" spans="1:19" x14ac:dyDescent="0.25">
      <c r="A142" s="5"/>
      <c r="B142" s="5"/>
      <c r="C142" s="5"/>
      <c r="D142" s="5"/>
      <c r="E142" s="5"/>
      <c r="F142" s="5"/>
      <c r="G142" s="5"/>
      <c r="H142" s="5"/>
      <c r="I142" s="5"/>
      <c r="S142" s="1"/>
    </row>
    <row r="143" spans="1:19" x14ac:dyDescent="0.25">
      <c r="A143" s="5"/>
      <c r="B143" s="5"/>
      <c r="C143" s="5"/>
      <c r="D143" s="5"/>
      <c r="E143" s="5"/>
      <c r="F143" s="5"/>
      <c r="G143" s="5"/>
      <c r="H143" s="5"/>
      <c r="I143" s="5"/>
      <c r="S143" s="1"/>
    </row>
    <row r="144" spans="1:19" x14ac:dyDescent="0.25">
      <c r="A144" s="5"/>
      <c r="B144" s="5"/>
      <c r="C144" s="5"/>
      <c r="D144" s="5"/>
      <c r="E144" s="5"/>
      <c r="F144" s="5"/>
      <c r="G144" s="5"/>
      <c r="H144" s="5"/>
      <c r="I144" s="5"/>
      <c r="S144" s="1"/>
    </row>
    <row r="145" spans="1:19" x14ac:dyDescent="0.25">
      <c r="A145" s="5"/>
      <c r="B145" s="5"/>
      <c r="C145" s="5"/>
      <c r="D145" s="5"/>
      <c r="E145" s="5"/>
      <c r="F145" s="5"/>
      <c r="G145" s="5"/>
      <c r="H145" s="5"/>
      <c r="I145" s="5"/>
      <c r="S145" s="1"/>
    </row>
    <row r="146" spans="1:19" x14ac:dyDescent="0.25">
      <c r="A146" s="5"/>
      <c r="B146" s="5"/>
      <c r="C146" s="5"/>
      <c r="D146" s="5"/>
      <c r="E146" s="5"/>
      <c r="F146" s="5"/>
      <c r="G146" s="5"/>
      <c r="H146" s="5"/>
      <c r="I146" s="5"/>
      <c r="S146" s="1"/>
    </row>
    <row r="147" spans="1:19" x14ac:dyDescent="0.25">
      <c r="A147" s="5"/>
      <c r="B147" s="5"/>
      <c r="C147" s="5"/>
      <c r="D147" s="5"/>
      <c r="E147" s="5"/>
      <c r="F147" s="5"/>
      <c r="G147" s="5"/>
      <c r="H147" s="5"/>
      <c r="I147" s="5"/>
      <c r="S147" s="1"/>
    </row>
    <row r="148" spans="1:19" x14ac:dyDescent="0.25">
      <c r="A148" s="5"/>
      <c r="B148" s="5"/>
      <c r="C148" s="5"/>
      <c r="D148" s="5"/>
      <c r="E148" s="5"/>
      <c r="F148" s="5"/>
      <c r="G148" s="5"/>
      <c r="H148" s="5"/>
      <c r="I148" s="5"/>
      <c r="S148" s="1"/>
    </row>
    <row r="149" spans="1:19" x14ac:dyDescent="0.25">
      <c r="A149" s="5"/>
      <c r="B149" s="5"/>
      <c r="C149" s="5"/>
      <c r="D149" s="5"/>
      <c r="E149" s="5"/>
      <c r="F149" s="5"/>
      <c r="G149" s="5"/>
      <c r="H149" s="5"/>
      <c r="I149" s="5"/>
      <c r="S149" s="1"/>
    </row>
    <row r="150" spans="1:19" x14ac:dyDescent="0.25">
      <c r="A150" s="5"/>
      <c r="B150" s="5"/>
      <c r="C150" s="5"/>
      <c r="D150" s="5"/>
      <c r="E150" s="5"/>
      <c r="F150" s="5"/>
      <c r="G150" s="5"/>
      <c r="H150" s="5"/>
      <c r="I150" s="5"/>
      <c r="S150" s="1"/>
    </row>
    <row r="151" spans="1:19" x14ac:dyDescent="0.25">
      <c r="A151" s="5"/>
      <c r="B151" s="5"/>
      <c r="C151" s="5"/>
      <c r="D151" s="5"/>
      <c r="E151" s="5"/>
      <c r="F151" s="5"/>
      <c r="G151" s="5"/>
      <c r="H151" s="5"/>
      <c r="I151" s="5"/>
      <c r="S151" s="1"/>
    </row>
    <row r="152" spans="1:19" x14ac:dyDescent="0.25">
      <c r="A152" s="5"/>
      <c r="B152" s="5"/>
      <c r="C152" s="5"/>
      <c r="D152" s="5"/>
      <c r="E152" s="5"/>
      <c r="F152" s="5"/>
      <c r="G152" s="5"/>
      <c r="H152" s="5"/>
      <c r="I152" s="5"/>
      <c r="S152" s="1"/>
    </row>
    <row r="153" spans="1:19" x14ac:dyDescent="0.25">
      <c r="A153" s="5"/>
      <c r="B153" s="5"/>
      <c r="C153" s="5"/>
      <c r="D153" s="5"/>
      <c r="E153" s="5"/>
      <c r="F153" s="5"/>
      <c r="G153" s="5"/>
      <c r="H153" s="5"/>
      <c r="I153" s="5"/>
      <c r="S153" s="1"/>
    </row>
    <row r="154" spans="1:19" x14ac:dyDescent="0.25">
      <c r="A154" s="5"/>
      <c r="B154" s="5"/>
      <c r="C154" s="5"/>
      <c r="D154" s="5"/>
      <c r="E154" s="5"/>
      <c r="F154" s="5"/>
      <c r="G154" s="5"/>
      <c r="H154" s="5"/>
      <c r="I154" s="5"/>
      <c r="S154" s="1"/>
    </row>
    <row r="155" spans="1:19" x14ac:dyDescent="0.25">
      <c r="A155" s="5"/>
      <c r="B155" s="5"/>
      <c r="C155" s="5"/>
      <c r="D155" s="5"/>
      <c r="E155" s="5"/>
      <c r="F155" s="5"/>
      <c r="G155" s="5"/>
      <c r="H155" s="5"/>
      <c r="I155" s="5"/>
      <c r="S155" s="1"/>
    </row>
    <row r="156" spans="1:19" x14ac:dyDescent="0.25">
      <c r="A156" s="5"/>
      <c r="B156" s="5"/>
      <c r="C156" s="5"/>
      <c r="D156" s="5"/>
      <c r="E156" s="5"/>
      <c r="F156" s="5"/>
      <c r="G156" s="5"/>
      <c r="H156" s="5"/>
      <c r="I156" s="5"/>
      <c r="S156" s="1"/>
    </row>
    <row r="157" spans="1:19" x14ac:dyDescent="0.25">
      <c r="A157" s="5"/>
      <c r="B157" s="5"/>
      <c r="C157" s="5"/>
      <c r="D157" s="5"/>
      <c r="E157" s="5"/>
      <c r="F157" s="5"/>
      <c r="G157" s="5"/>
      <c r="H157" s="5"/>
      <c r="I157" s="5"/>
      <c r="S157" s="1"/>
    </row>
    <row r="158" spans="1:19" x14ac:dyDescent="0.25">
      <c r="A158" s="5"/>
      <c r="B158" s="5"/>
      <c r="C158" s="5"/>
      <c r="D158" s="5"/>
      <c r="E158" s="5"/>
      <c r="F158" s="5"/>
      <c r="G158" s="5"/>
      <c r="H158" s="5"/>
      <c r="I158" s="5"/>
      <c r="S158" s="1"/>
    </row>
    <row r="159" spans="1:19" x14ac:dyDescent="0.25">
      <c r="A159" s="5"/>
      <c r="B159" s="5"/>
      <c r="C159" s="5"/>
      <c r="D159" s="5"/>
      <c r="E159" s="5"/>
      <c r="F159" s="5"/>
      <c r="G159" s="5"/>
      <c r="H159" s="5"/>
      <c r="I159" s="5"/>
      <c r="S159" s="1"/>
    </row>
    <row r="160" spans="1:19" x14ac:dyDescent="0.25">
      <c r="A160" s="5"/>
      <c r="B160" s="5"/>
      <c r="C160" s="5"/>
      <c r="D160" s="5"/>
      <c r="E160" s="5"/>
      <c r="F160" s="5"/>
      <c r="G160" s="5"/>
      <c r="H160" s="5"/>
      <c r="I160" s="5"/>
      <c r="S160" s="1"/>
    </row>
    <row r="161" spans="1:19" x14ac:dyDescent="0.25">
      <c r="A161" s="5"/>
      <c r="B161" s="5"/>
      <c r="C161" s="5"/>
      <c r="D161" s="5"/>
      <c r="E161" s="5"/>
      <c r="F161" s="5"/>
      <c r="G161" s="5"/>
      <c r="H161" s="5"/>
      <c r="I161" s="5"/>
      <c r="S161" s="1"/>
    </row>
    <row r="162" spans="1:19" x14ac:dyDescent="0.25">
      <c r="A162" s="5"/>
      <c r="B162" s="5"/>
      <c r="C162" s="5"/>
      <c r="D162" s="5"/>
      <c r="E162" s="5"/>
      <c r="F162" s="5"/>
      <c r="G162" s="5"/>
      <c r="H162" s="5"/>
      <c r="I162" s="5"/>
      <c r="S162" s="1"/>
    </row>
    <row r="163" spans="1:19" x14ac:dyDescent="0.25">
      <c r="A163" s="5"/>
      <c r="B163" s="5"/>
      <c r="C163" s="5"/>
      <c r="D163" s="5"/>
      <c r="E163" s="5"/>
      <c r="F163" s="5"/>
      <c r="G163" s="5"/>
      <c r="H163" s="5"/>
      <c r="I163" s="5"/>
      <c r="S163" s="1"/>
    </row>
    <row r="164" spans="1:19" x14ac:dyDescent="0.25">
      <c r="A164" s="5"/>
      <c r="B164" s="5"/>
      <c r="C164" s="5"/>
      <c r="D164" s="5"/>
      <c r="E164" s="5"/>
      <c r="F164" s="5"/>
      <c r="G164" s="5"/>
      <c r="H164" s="5"/>
      <c r="I164" s="5"/>
      <c r="S164" s="1"/>
    </row>
    <row r="165" spans="1:19" x14ac:dyDescent="0.25">
      <c r="A165" s="5"/>
      <c r="B165" s="5"/>
      <c r="C165" s="5"/>
      <c r="D165" s="5"/>
      <c r="E165" s="5"/>
      <c r="F165" s="5"/>
      <c r="G165" s="5"/>
      <c r="H165" s="5"/>
      <c r="I165" s="5"/>
      <c r="S165" s="1"/>
    </row>
    <row r="166" spans="1:19" x14ac:dyDescent="0.25">
      <c r="A166" s="5"/>
      <c r="B166" s="5"/>
      <c r="C166" s="5"/>
      <c r="D166" s="5"/>
      <c r="E166" s="5"/>
      <c r="F166" s="5"/>
      <c r="G166" s="5"/>
      <c r="H166" s="5"/>
      <c r="I166" s="5"/>
      <c r="S166" s="1"/>
    </row>
    <row r="167" spans="1:19" x14ac:dyDescent="0.25">
      <c r="A167" s="5"/>
      <c r="B167" s="5"/>
      <c r="C167" s="5"/>
      <c r="D167" s="5"/>
      <c r="E167" s="5"/>
      <c r="F167" s="5"/>
      <c r="G167" s="5"/>
      <c r="H167" s="5"/>
      <c r="I167" s="5"/>
      <c r="S167" s="1"/>
    </row>
    <row r="168" spans="1:19" x14ac:dyDescent="0.25">
      <c r="A168" s="5"/>
      <c r="B168" s="5"/>
      <c r="C168" s="5"/>
      <c r="D168" s="5"/>
      <c r="E168" s="5"/>
      <c r="F168" s="5"/>
      <c r="G168" s="5"/>
      <c r="H168" s="5"/>
      <c r="I168" s="5"/>
      <c r="S168" s="1"/>
    </row>
    <row r="169" spans="1:19" x14ac:dyDescent="0.25">
      <c r="A169" s="5"/>
      <c r="B169" s="5"/>
      <c r="C169" s="5"/>
      <c r="D169" s="5"/>
      <c r="E169" s="5"/>
      <c r="F169" s="5"/>
      <c r="G169" s="5"/>
      <c r="H169" s="5"/>
      <c r="I169" s="5"/>
      <c r="S169" s="1"/>
    </row>
    <row r="170" spans="1:19" x14ac:dyDescent="0.25">
      <c r="A170" s="5"/>
      <c r="B170" s="5"/>
      <c r="C170" s="5"/>
      <c r="D170" s="5"/>
      <c r="E170" s="5"/>
      <c r="F170" s="5"/>
      <c r="G170" s="5"/>
      <c r="H170" s="5"/>
      <c r="I170" s="5"/>
      <c r="S170" s="1"/>
    </row>
    <row r="171" spans="1:19" x14ac:dyDescent="0.25">
      <c r="A171" s="5"/>
      <c r="B171" s="5"/>
      <c r="C171" s="5"/>
      <c r="D171" s="5"/>
      <c r="E171" s="5"/>
      <c r="F171" s="5"/>
      <c r="G171" s="5"/>
      <c r="H171" s="5"/>
      <c r="I171" s="5"/>
      <c r="S171" s="1"/>
    </row>
    <row r="172" spans="1:19" x14ac:dyDescent="0.25">
      <c r="A172" s="5"/>
      <c r="B172" s="5"/>
      <c r="C172" s="5"/>
      <c r="D172" s="5"/>
      <c r="E172" s="5"/>
      <c r="F172" s="5"/>
      <c r="G172" s="5"/>
      <c r="H172" s="5"/>
      <c r="I172" s="5"/>
      <c r="S172" s="1"/>
    </row>
    <row r="173" spans="1:19" x14ac:dyDescent="0.25">
      <c r="A173" s="5"/>
      <c r="B173" s="5"/>
      <c r="C173" s="5"/>
      <c r="D173" s="5"/>
      <c r="E173" s="5"/>
      <c r="F173" s="5"/>
      <c r="G173" s="5"/>
      <c r="H173" s="5"/>
      <c r="I173" s="5"/>
      <c r="S173" s="1"/>
    </row>
    <row r="174" spans="1:19" x14ac:dyDescent="0.25">
      <c r="A174" s="5"/>
      <c r="B174" s="5"/>
      <c r="C174" s="5"/>
      <c r="D174" s="5"/>
      <c r="E174" s="5"/>
      <c r="F174" s="5"/>
      <c r="G174" s="5"/>
      <c r="H174" s="5"/>
      <c r="I174" s="5"/>
      <c r="S174" s="1"/>
    </row>
    <row r="175" spans="1:19" x14ac:dyDescent="0.25">
      <c r="A175" s="5"/>
      <c r="B175" s="5"/>
      <c r="C175" s="5"/>
      <c r="D175" s="5"/>
      <c r="E175" s="5"/>
      <c r="F175" s="5"/>
      <c r="G175" s="5"/>
      <c r="H175" s="5"/>
      <c r="I175" s="5"/>
      <c r="S175" s="1"/>
    </row>
    <row r="176" spans="1:19" x14ac:dyDescent="0.25">
      <c r="A176" s="5"/>
      <c r="B176" s="5"/>
      <c r="C176" s="5"/>
      <c r="D176" s="5"/>
      <c r="E176" s="5"/>
      <c r="F176" s="5"/>
      <c r="G176" s="5"/>
      <c r="H176" s="5"/>
      <c r="I176" s="5"/>
      <c r="S176" s="1"/>
    </row>
    <row r="177" spans="1:19" x14ac:dyDescent="0.25">
      <c r="A177" s="5"/>
      <c r="B177" s="5"/>
      <c r="C177" s="5"/>
      <c r="D177" s="5"/>
      <c r="E177" s="5"/>
      <c r="F177" s="5"/>
      <c r="G177" s="5"/>
      <c r="H177" s="5"/>
      <c r="I177" s="5"/>
      <c r="S177" s="1"/>
    </row>
    <row r="178" spans="1:19" x14ac:dyDescent="0.25">
      <c r="A178" s="5"/>
      <c r="B178" s="5"/>
      <c r="C178" s="5"/>
      <c r="D178" s="5"/>
      <c r="E178" s="5"/>
      <c r="F178" s="5"/>
      <c r="G178" s="5"/>
      <c r="H178" s="5"/>
      <c r="I178" s="5"/>
      <c r="S178" s="1"/>
    </row>
    <row r="179" spans="1:19" x14ac:dyDescent="0.25">
      <c r="A179" s="5"/>
      <c r="B179" s="5"/>
      <c r="C179" s="5"/>
      <c r="D179" s="5"/>
      <c r="E179" s="5"/>
      <c r="F179" s="5"/>
      <c r="G179" s="5"/>
      <c r="H179" s="5"/>
      <c r="I179" s="5"/>
      <c r="S179" s="1"/>
    </row>
    <row r="180" spans="1:19" x14ac:dyDescent="0.25">
      <c r="A180" s="5"/>
      <c r="B180" s="5"/>
      <c r="C180" s="5"/>
      <c r="D180" s="5"/>
      <c r="E180" s="5"/>
      <c r="F180" s="5"/>
      <c r="G180" s="5"/>
      <c r="H180" s="5"/>
      <c r="I180" s="5"/>
      <c r="S180" s="1"/>
    </row>
    <row r="181" spans="1:19" x14ac:dyDescent="0.25">
      <c r="A181" s="5"/>
      <c r="B181" s="5"/>
      <c r="C181" s="5"/>
      <c r="D181" s="5"/>
      <c r="E181" s="5"/>
      <c r="F181" s="5"/>
      <c r="G181" s="5"/>
      <c r="H181" s="5"/>
      <c r="I181" s="5"/>
      <c r="S181" s="1"/>
    </row>
    <row r="182" spans="1:19" x14ac:dyDescent="0.25">
      <c r="A182" s="5"/>
      <c r="B182" s="5"/>
      <c r="C182" s="5"/>
      <c r="D182" s="5"/>
      <c r="E182" s="5"/>
      <c r="F182" s="5"/>
      <c r="G182" s="5"/>
      <c r="H182" s="5"/>
      <c r="I182" s="5"/>
      <c r="S182" s="1"/>
    </row>
    <row r="183" spans="1:19" x14ac:dyDescent="0.25">
      <c r="A183" s="5"/>
      <c r="B183" s="5"/>
      <c r="C183" s="5"/>
      <c r="D183" s="5"/>
      <c r="E183" s="5"/>
      <c r="F183" s="5"/>
      <c r="G183" s="5"/>
      <c r="H183" s="5"/>
      <c r="I183" s="5"/>
      <c r="S183" s="1"/>
    </row>
    <row r="184" spans="1:19" x14ac:dyDescent="0.25">
      <c r="A184" s="5"/>
      <c r="B184" s="5"/>
      <c r="C184" s="5"/>
      <c r="D184" s="5"/>
      <c r="E184" s="5"/>
      <c r="F184" s="5"/>
      <c r="G184" s="5"/>
      <c r="H184" s="5"/>
      <c r="I184" s="5"/>
      <c r="S184" s="1"/>
    </row>
    <row r="185" spans="1:19" x14ac:dyDescent="0.25">
      <c r="A185" s="5"/>
      <c r="B185" s="5"/>
      <c r="C185" s="5"/>
      <c r="D185" s="5"/>
      <c r="E185" s="5"/>
      <c r="F185" s="5"/>
      <c r="G185" s="5"/>
      <c r="H185" s="5"/>
      <c r="I185" s="5"/>
      <c r="S185" s="1"/>
    </row>
    <row r="186" spans="1:19" x14ac:dyDescent="0.25">
      <c r="A186" s="5"/>
      <c r="B186" s="5"/>
      <c r="C186" s="5"/>
      <c r="D186" s="5"/>
      <c r="E186" s="5"/>
      <c r="F186" s="5"/>
      <c r="G186" s="5"/>
      <c r="H186" s="5"/>
      <c r="I186" s="5"/>
      <c r="S186" s="1"/>
    </row>
    <row r="187" spans="1:19" x14ac:dyDescent="0.25">
      <c r="A187" s="5"/>
      <c r="B187" s="5"/>
      <c r="C187" s="5"/>
      <c r="D187" s="5"/>
      <c r="E187" s="5"/>
      <c r="F187" s="5"/>
      <c r="G187" s="5"/>
      <c r="H187" s="5"/>
      <c r="I187" s="5"/>
      <c r="S187" s="1"/>
    </row>
    <row r="188" spans="1:19" x14ac:dyDescent="0.25">
      <c r="A188" s="5"/>
      <c r="B188" s="5"/>
      <c r="C188" s="5"/>
      <c r="D188" s="5"/>
      <c r="E188" s="5"/>
      <c r="F188" s="5"/>
      <c r="G188" s="5"/>
      <c r="H188" s="5"/>
      <c r="I188" s="5"/>
      <c r="S188" s="1"/>
    </row>
    <row r="189" spans="1:19" x14ac:dyDescent="0.25">
      <c r="A189" s="5"/>
      <c r="B189" s="5"/>
      <c r="C189" s="5"/>
      <c r="D189" s="5"/>
      <c r="E189" s="5"/>
      <c r="F189" s="5"/>
      <c r="G189" s="5"/>
      <c r="H189" s="5"/>
      <c r="I189" s="5"/>
      <c r="S189" s="1"/>
    </row>
    <row r="190" spans="1:19" x14ac:dyDescent="0.25">
      <c r="A190" s="5"/>
      <c r="B190" s="5"/>
      <c r="C190" s="5"/>
      <c r="D190" s="5"/>
      <c r="E190" s="5"/>
      <c r="F190" s="5"/>
      <c r="G190" s="5"/>
      <c r="H190" s="5"/>
      <c r="I190" s="5"/>
      <c r="S190" s="1"/>
    </row>
    <row r="191" spans="1:19" x14ac:dyDescent="0.25">
      <c r="A191" s="5"/>
      <c r="B191" s="5"/>
      <c r="C191" s="5"/>
      <c r="D191" s="5"/>
      <c r="E191" s="5"/>
      <c r="F191" s="5"/>
      <c r="G191" s="5"/>
      <c r="H191" s="5"/>
      <c r="I191" s="5"/>
      <c r="S191" s="1"/>
    </row>
    <row r="192" spans="1:19" x14ac:dyDescent="0.25">
      <c r="A192" s="5"/>
      <c r="B192" s="5"/>
      <c r="C192" s="5"/>
      <c r="D192" s="5"/>
      <c r="E192" s="5"/>
      <c r="F192" s="5"/>
      <c r="G192" s="5"/>
      <c r="H192" s="5"/>
      <c r="I192" s="5"/>
      <c r="S192" s="1"/>
    </row>
    <row r="193" spans="1:19" x14ac:dyDescent="0.25">
      <c r="A193" s="5"/>
      <c r="B193" s="5"/>
      <c r="C193" s="5"/>
      <c r="D193" s="5"/>
      <c r="E193" s="5"/>
      <c r="F193" s="5"/>
      <c r="G193" s="5"/>
      <c r="H193" s="5"/>
      <c r="I193" s="5"/>
      <c r="S193" s="1"/>
    </row>
    <row r="194" spans="1:19" x14ac:dyDescent="0.25">
      <c r="A194" s="5"/>
      <c r="B194" s="5"/>
      <c r="C194" s="5"/>
      <c r="D194" s="5"/>
      <c r="E194" s="5"/>
      <c r="F194" s="5"/>
      <c r="G194" s="5"/>
      <c r="H194" s="5"/>
      <c r="I194" s="5"/>
      <c r="S194" s="1"/>
    </row>
    <row r="195" spans="1:19" x14ac:dyDescent="0.25">
      <c r="A195" s="5"/>
      <c r="B195" s="5"/>
      <c r="C195" s="5"/>
      <c r="D195" s="5"/>
      <c r="E195" s="5"/>
      <c r="F195" s="5"/>
      <c r="G195" s="5"/>
      <c r="H195" s="5"/>
      <c r="I195" s="5"/>
      <c r="S195" s="1"/>
    </row>
    <row r="196" spans="1:19" x14ac:dyDescent="0.25">
      <c r="A196" s="5"/>
      <c r="B196" s="5"/>
      <c r="C196" s="5"/>
      <c r="D196" s="5"/>
      <c r="E196" s="5"/>
      <c r="F196" s="5"/>
      <c r="G196" s="5"/>
      <c r="H196" s="5"/>
      <c r="I196" s="5"/>
      <c r="S196" s="1"/>
    </row>
    <row r="197" spans="1:19" x14ac:dyDescent="0.25">
      <c r="A197" s="5"/>
      <c r="B197" s="5"/>
      <c r="C197" s="5"/>
      <c r="D197" s="5"/>
      <c r="E197" s="5"/>
      <c r="F197" s="5"/>
      <c r="G197" s="5"/>
      <c r="H197" s="5"/>
      <c r="I197" s="5"/>
      <c r="S197" s="1"/>
    </row>
    <row r="198" spans="1:19" x14ac:dyDescent="0.25">
      <c r="A198" s="5"/>
      <c r="B198" s="5"/>
      <c r="C198" s="5"/>
      <c r="D198" s="5"/>
      <c r="E198" s="5"/>
      <c r="F198" s="5"/>
      <c r="G198" s="5"/>
      <c r="H198" s="5"/>
      <c r="I198" s="5"/>
      <c r="S198" s="1"/>
    </row>
    <row r="199" spans="1:19" x14ac:dyDescent="0.25">
      <c r="A199" s="5"/>
      <c r="B199" s="5"/>
      <c r="C199" s="5"/>
      <c r="D199" s="5"/>
      <c r="E199" s="5"/>
      <c r="F199" s="5"/>
      <c r="G199" s="5"/>
      <c r="H199" s="5"/>
      <c r="I199" s="5"/>
      <c r="S199" s="1"/>
    </row>
    <row r="200" spans="1:19" x14ac:dyDescent="0.25">
      <c r="A200" s="5"/>
      <c r="B200" s="5"/>
      <c r="C200" s="5"/>
      <c r="D200" s="5"/>
      <c r="E200" s="5"/>
      <c r="F200" s="5"/>
      <c r="G200" s="5"/>
      <c r="H200" s="5"/>
      <c r="I200" s="5"/>
      <c r="S200" s="1"/>
    </row>
    <row r="201" spans="1:19" x14ac:dyDescent="0.25">
      <c r="A201" s="5"/>
      <c r="B201" s="5"/>
      <c r="C201" s="5"/>
      <c r="D201" s="5"/>
      <c r="E201" s="5"/>
      <c r="F201" s="5"/>
      <c r="G201" s="5"/>
      <c r="H201" s="5"/>
      <c r="I201" s="5"/>
      <c r="S201" s="1"/>
    </row>
    <row r="202" spans="1:19" x14ac:dyDescent="0.25">
      <c r="A202" s="5"/>
      <c r="B202" s="5"/>
      <c r="C202" s="5"/>
      <c r="D202" s="5"/>
      <c r="E202" s="5"/>
      <c r="F202" s="5"/>
      <c r="G202" s="5"/>
      <c r="H202" s="5"/>
      <c r="I202" s="5"/>
      <c r="S202" s="1"/>
    </row>
    <row r="203" spans="1:19" x14ac:dyDescent="0.25">
      <c r="A203" s="5"/>
      <c r="B203" s="5"/>
      <c r="C203" s="5"/>
      <c r="D203" s="5"/>
      <c r="E203" s="5"/>
      <c r="F203" s="5"/>
      <c r="G203" s="5"/>
      <c r="H203" s="5"/>
      <c r="I203" s="5"/>
      <c r="S203" s="1"/>
    </row>
    <row r="204" spans="1:19" x14ac:dyDescent="0.25">
      <c r="A204" s="5"/>
      <c r="B204" s="5"/>
      <c r="C204" s="5"/>
      <c r="D204" s="5"/>
      <c r="E204" s="5"/>
      <c r="F204" s="5"/>
      <c r="G204" s="5"/>
      <c r="H204" s="5"/>
      <c r="I204" s="5"/>
      <c r="S204" s="1"/>
    </row>
    <row r="205" spans="1:19" x14ac:dyDescent="0.25">
      <c r="A205" s="5"/>
      <c r="B205" s="5"/>
      <c r="C205" s="5"/>
      <c r="D205" s="5"/>
      <c r="E205" s="5"/>
      <c r="F205" s="5"/>
      <c r="G205" s="5"/>
      <c r="H205" s="5"/>
      <c r="I205" s="5"/>
      <c r="S205" s="1"/>
    </row>
    <row r="206" spans="1:19" x14ac:dyDescent="0.25">
      <c r="A206" s="5"/>
      <c r="B206" s="5"/>
      <c r="C206" s="5"/>
      <c r="D206" s="5"/>
      <c r="E206" s="5"/>
      <c r="F206" s="5"/>
      <c r="G206" s="5"/>
      <c r="H206" s="5"/>
      <c r="I206" s="5"/>
      <c r="S206" s="1"/>
    </row>
    <row r="207" spans="1:19" x14ac:dyDescent="0.25">
      <c r="A207" s="5"/>
      <c r="B207" s="5"/>
      <c r="C207" s="5"/>
      <c r="D207" s="5"/>
      <c r="E207" s="5"/>
      <c r="F207" s="5"/>
      <c r="G207" s="5"/>
      <c r="H207" s="5"/>
      <c r="I207" s="5"/>
      <c r="S207" s="1"/>
    </row>
    <row r="208" spans="1:19" x14ac:dyDescent="0.25">
      <c r="A208" s="5"/>
      <c r="B208" s="5"/>
      <c r="C208" s="5"/>
      <c r="D208" s="5"/>
      <c r="E208" s="5"/>
      <c r="F208" s="5"/>
      <c r="G208" s="5"/>
      <c r="H208" s="5"/>
      <c r="I208" s="5"/>
      <c r="S208" s="1"/>
    </row>
    <row r="209" spans="1:19" x14ac:dyDescent="0.25">
      <c r="A209" s="5"/>
      <c r="B209" s="5"/>
      <c r="C209" s="5"/>
      <c r="D209" s="5"/>
      <c r="E209" s="5"/>
      <c r="F209" s="5"/>
      <c r="G209" s="5"/>
      <c r="H209" s="5"/>
      <c r="I209" s="5"/>
      <c r="S209" s="1"/>
    </row>
    <row r="210" spans="1:19" x14ac:dyDescent="0.25">
      <c r="A210" s="5"/>
      <c r="B210" s="5"/>
      <c r="C210" s="5"/>
      <c r="D210" s="5"/>
      <c r="E210" s="5"/>
      <c r="F210" s="5"/>
      <c r="G210" s="5"/>
      <c r="H210" s="5"/>
      <c r="I210" s="5"/>
      <c r="S210" s="1"/>
    </row>
    <row r="211" spans="1:19" x14ac:dyDescent="0.25">
      <c r="A211" s="5"/>
      <c r="B211" s="5"/>
      <c r="C211" s="5"/>
      <c r="D211" s="5"/>
      <c r="E211" s="5"/>
      <c r="F211" s="5"/>
      <c r="G211" s="5"/>
      <c r="H211" s="5"/>
      <c r="I211" s="5"/>
      <c r="S211" s="1"/>
    </row>
    <row r="212" spans="1:19" x14ac:dyDescent="0.25">
      <c r="A212" s="5"/>
      <c r="B212" s="5"/>
      <c r="C212" s="5"/>
      <c r="D212" s="5"/>
      <c r="E212" s="5"/>
      <c r="F212" s="5"/>
      <c r="G212" s="5"/>
      <c r="H212" s="5"/>
      <c r="I212" s="5"/>
      <c r="S212" s="1"/>
    </row>
    <row r="213" spans="1:19" x14ac:dyDescent="0.25">
      <c r="A213" s="5"/>
      <c r="B213" s="5"/>
      <c r="C213" s="5"/>
      <c r="D213" s="5"/>
      <c r="E213" s="5"/>
      <c r="F213" s="5"/>
      <c r="G213" s="5"/>
      <c r="H213" s="5"/>
      <c r="I213" s="5"/>
      <c r="S213" s="1"/>
    </row>
    <row r="214" spans="1:19" x14ac:dyDescent="0.25">
      <c r="A214" s="5"/>
      <c r="B214" s="5"/>
      <c r="C214" s="5"/>
      <c r="D214" s="5"/>
      <c r="E214" s="5"/>
      <c r="F214" s="5"/>
      <c r="G214" s="5"/>
      <c r="H214" s="5"/>
      <c r="I214" s="5"/>
      <c r="S214" s="1"/>
    </row>
    <row r="215" spans="1:19" x14ac:dyDescent="0.25">
      <c r="A215" s="5"/>
      <c r="B215" s="5"/>
      <c r="C215" s="5"/>
      <c r="D215" s="5"/>
      <c r="E215" s="5"/>
      <c r="F215" s="5"/>
      <c r="G215" s="5"/>
      <c r="H215" s="5"/>
      <c r="I215" s="5"/>
      <c r="S215" s="1"/>
    </row>
    <row r="216" spans="1:19" x14ac:dyDescent="0.25">
      <c r="A216" s="5"/>
      <c r="B216" s="5"/>
      <c r="C216" s="5"/>
      <c r="D216" s="5"/>
      <c r="E216" s="5"/>
      <c r="F216" s="5"/>
      <c r="G216" s="5"/>
      <c r="H216" s="5"/>
      <c r="I216" s="5"/>
      <c r="S216" s="1"/>
    </row>
    <row r="217" spans="1:19" x14ac:dyDescent="0.25">
      <c r="A217" s="5"/>
      <c r="B217" s="5"/>
      <c r="C217" s="5"/>
      <c r="D217" s="5"/>
      <c r="E217" s="5"/>
      <c r="F217" s="5"/>
      <c r="G217" s="5"/>
      <c r="H217" s="5"/>
      <c r="I217" s="5"/>
      <c r="S217" s="1"/>
    </row>
    <row r="218" spans="1:19" x14ac:dyDescent="0.25">
      <c r="A218" s="5"/>
      <c r="B218" s="5"/>
      <c r="C218" s="5"/>
      <c r="D218" s="5"/>
      <c r="E218" s="5"/>
      <c r="F218" s="5"/>
      <c r="G218" s="5"/>
      <c r="H218" s="5"/>
      <c r="I218" s="5"/>
      <c r="S218" s="1"/>
    </row>
    <row r="219" spans="1:19" x14ac:dyDescent="0.25">
      <c r="A219" s="5"/>
      <c r="B219" s="5"/>
      <c r="C219" s="5"/>
      <c r="D219" s="5"/>
      <c r="E219" s="5"/>
      <c r="F219" s="5"/>
      <c r="G219" s="5"/>
      <c r="H219" s="5"/>
      <c r="I219" s="5"/>
      <c r="S219" s="1"/>
    </row>
    <row r="220" spans="1:19" x14ac:dyDescent="0.25">
      <c r="A220" s="5"/>
      <c r="B220" s="5"/>
      <c r="C220" s="5"/>
      <c r="D220" s="5"/>
      <c r="E220" s="5"/>
      <c r="F220" s="5"/>
      <c r="G220" s="5"/>
      <c r="H220" s="5"/>
      <c r="I220" s="5"/>
      <c r="S220" s="1"/>
    </row>
    <row r="221" spans="1:19" x14ac:dyDescent="0.25">
      <c r="A221" s="5"/>
      <c r="B221" s="5"/>
      <c r="C221" s="5"/>
      <c r="D221" s="5"/>
      <c r="E221" s="5"/>
      <c r="F221" s="5"/>
      <c r="G221" s="5"/>
      <c r="H221" s="5"/>
      <c r="I221" s="5"/>
      <c r="S221" s="1"/>
    </row>
    <row r="222" spans="1:19" x14ac:dyDescent="0.25">
      <c r="A222" s="5"/>
      <c r="B222" s="5"/>
      <c r="C222" s="5"/>
      <c r="D222" s="5"/>
      <c r="E222" s="5"/>
      <c r="F222" s="5"/>
      <c r="G222" s="5"/>
      <c r="H222" s="5"/>
      <c r="I222" s="5"/>
      <c r="S222" s="1"/>
    </row>
    <row r="223" spans="1:19" x14ac:dyDescent="0.25">
      <c r="A223" s="5"/>
      <c r="B223" s="5"/>
      <c r="C223" s="5"/>
      <c r="D223" s="5"/>
      <c r="E223" s="5"/>
      <c r="F223" s="5"/>
      <c r="G223" s="5"/>
      <c r="H223" s="5"/>
      <c r="I223" s="5"/>
      <c r="S223" s="1"/>
    </row>
    <row r="224" spans="1:19" x14ac:dyDescent="0.25">
      <c r="A224" s="5"/>
      <c r="B224" s="5"/>
      <c r="C224" s="5"/>
      <c r="D224" s="5"/>
      <c r="E224" s="5"/>
      <c r="F224" s="5"/>
      <c r="G224" s="5"/>
      <c r="H224" s="5"/>
      <c r="I224" s="5"/>
      <c r="S224" s="1"/>
    </row>
    <row r="225" spans="1:19" x14ac:dyDescent="0.25">
      <c r="A225" s="5"/>
      <c r="B225" s="5"/>
      <c r="C225" s="5"/>
      <c r="D225" s="5"/>
      <c r="E225" s="5"/>
      <c r="F225" s="5"/>
      <c r="G225" s="5"/>
      <c r="H225" s="5"/>
      <c r="I225" s="5"/>
      <c r="S225" s="1"/>
    </row>
    <row r="226" spans="1:19" x14ac:dyDescent="0.25">
      <c r="A226" s="5"/>
      <c r="B226" s="5"/>
      <c r="C226" s="5"/>
      <c r="D226" s="5"/>
      <c r="E226" s="5"/>
      <c r="F226" s="5"/>
      <c r="G226" s="5"/>
      <c r="H226" s="5"/>
      <c r="I226" s="5"/>
      <c r="S226" s="1"/>
    </row>
    <row r="227" spans="1:19" x14ac:dyDescent="0.25">
      <c r="A227" s="5"/>
      <c r="B227" s="5"/>
      <c r="C227" s="5"/>
      <c r="D227" s="5"/>
      <c r="E227" s="5"/>
      <c r="F227" s="5"/>
      <c r="G227" s="5"/>
      <c r="H227" s="5"/>
      <c r="I227" s="5"/>
      <c r="S227" s="1"/>
    </row>
    <row r="228" spans="1:19" x14ac:dyDescent="0.25">
      <c r="A228" s="5"/>
      <c r="B228" s="5"/>
      <c r="C228" s="5"/>
      <c r="D228" s="5"/>
      <c r="E228" s="5"/>
      <c r="F228" s="5"/>
      <c r="G228" s="5"/>
      <c r="H228" s="5"/>
      <c r="I228" s="5"/>
      <c r="S228" s="1"/>
    </row>
    <row r="229" spans="1:19" x14ac:dyDescent="0.25">
      <c r="A229" s="5"/>
      <c r="B229" s="5"/>
      <c r="C229" s="5"/>
      <c r="D229" s="5"/>
      <c r="E229" s="5"/>
      <c r="F229" s="5"/>
      <c r="G229" s="5"/>
      <c r="H229" s="5"/>
      <c r="I229" s="5"/>
      <c r="S229" s="1"/>
    </row>
    <row r="230" spans="1:19" x14ac:dyDescent="0.25">
      <c r="A230" s="5"/>
      <c r="B230" s="5"/>
      <c r="C230" s="5"/>
      <c r="D230" s="5"/>
      <c r="E230" s="5"/>
      <c r="F230" s="5"/>
      <c r="G230" s="5"/>
      <c r="H230" s="5"/>
      <c r="I230" s="5"/>
      <c r="S230" s="1"/>
    </row>
    <row r="231" spans="1:19" x14ac:dyDescent="0.25">
      <c r="A231" s="5"/>
      <c r="B231" s="5"/>
      <c r="C231" s="5"/>
      <c r="D231" s="5"/>
      <c r="E231" s="5"/>
      <c r="F231" s="5"/>
      <c r="G231" s="5"/>
      <c r="H231" s="5"/>
      <c r="I231" s="5"/>
      <c r="S231" s="1"/>
    </row>
    <row r="232" spans="1:19" x14ac:dyDescent="0.25">
      <c r="A232" s="5"/>
      <c r="B232" s="5"/>
      <c r="C232" s="5"/>
      <c r="D232" s="5"/>
      <c r="E232" s="5"/>
      <c r="F232" s="5"/>
      <c r="G232" s="5"/>
      <c r="H232" s="5"/>
      <c r="I232" s="5"/>
      <c r="S232" s="1"/>
    </row>
    <row r="233" spans="1:19" x14ac:dyDescent="0.25">
      <c r="A233" s="5"/>
      <c r="B233" s="5"/>
      <c r="C233" s="5"/>
      <c r="D233" s="5"/>
      <c r="E233" s="5"/>
      <c r="F233" s="5"/>
      <c r="G233" s="5"/>
      <c r="H233" s="5"/>
      <c r="I233" s="5"/>
      <c r="S233" s="1"/>
    </row>
    <row r="234" spans="1:19" x14ac:dyDescent="0.25">
      <c r="A234" s="5"/>
      <c r="B234" s="5"/>
      <c r="C234" s="5"/>
      <c r="D234" s="5"/>
      <c r="E234" s="5"/>
      <c r="F234" s="5"/>
      <c r="G234" s="5"/>
      <c r="H234" s="5"/>
      <c r="I234" s="5"/>
      <c r="S234" s="1"/>
    </row>
    <row r="235" spans="1:19" x14ac:dyDescent="0.25">
      <c r="A235" s="5"/>
      <c r="B235" s="5"/>
      <c r="C235" s="5"/>
      <c r="D235" s="5"/>
      <c r="E235" s="5"/>
      <c r="F235" s="5"/>
      <c r="G235" s="5"/>
      <c r="H235" s="5"/>
      <c r="I235" s="5"/>
      <c r="S235" s="1"/>
    </row>
    <row r="236" spans="1:19" x14ac:dyDescent="0.25">
      <c r="A236" s="5"/>
      <c r="B236" s="5"/>
      <c r="C236" s="5"/>
      <c r="D236" s="5"/>
      <c r="E236" s="5"/>
      <c r="F236" s="5"/>
      <c r="G236" s="5"/>
      <c r="H236" s="5"/>
      <c r="I236" s="5"/>
      <c r="S236" s="1"/>
    </row>
    <row r="237" spans="1:19" x14ac:dyDescent="0.25">
      <c r="A237" s="5"/>
      <c r="B237" s="5"/>
      <c r="C237" s="5"/>
      <c r="D237" s="5"/>
      <c r="E237" s="5"/>
      <c r="F237" s="5"/>
      <c r="G237" s="5"/>
      <c r="H237" s="5"/>
      <c r="I237" s="5"/>
      <c r="S237" s="1"/>
    </row>
    <row r="238" spans="1:19" x14ac:dyDescent="0.25">
      <c r="A238" s="5"/>
      <c r="B238" s="5"/>
      <c r="C238" s="5"/>
      <c r="D238" s="5"/>
      <c r="E238" s="5"/>
      <c r="F238" s="5"/>
      <c r="G238" s="5"/>
      <c r="H238" s="5"/>
      <c r="I238" s="5"/>
      <c r="S238" s="1"/>
    </row>
    <row r="239" spans="1:19" x14ac:dyDescent="0.25">
      <c r="A239" s="5"/>
      <c r="B239" s="5"/>
      <c r="C239" s="5"/>
      <c r="D239" s="5"/>
      <c r="E239" s="5"/>
      <c r="F239" s="5"/>
      <c r="G239" s="5"/>
      <c r="H239" s="5"/>
      <c r="I239" s="5"/>
      <c r="S239" s="1"/>
    </row>
    <row r="240" spans="1:19" x14ac:dyDescent="0.25">
      <c r="A240" s="5"/>
      <c r="B240" s="5"/>
      <c r="C240" s="5"/>
      <c r="D240" s="5"/>
      <c r="E240" s="5"/>
      <c r="F240" s="5"/>
      <c r="G240" s="5"/>
      <c r="H240" s="5"/>
      <c r="I240" s="5"/>
      <c r="S240" s="1"/>
    </row>
    <row r="241" spans="1:19" x14ac:dyDescent="0.25">
      <c r="A241" s="5"/>
      <c r="B241" s="5"/>
      <c r="C241" s="5"/>
      <c r="D241" s="5"/>
      <c r="E241" s="5"/>
      <c r="F241" s="5"/>
      <c r="G241" s="5"/>
      <c r="H241" s="5"/>
      <c r="I241" s="5"/>
      <c r="S241" s="1"/>
    </row>
    <row r="242" spans="1:19" x14ac:dyDescent="0.25">
      <c r="A242" s="5"/>
      <c r="B242" s="5"/>
      <c r="C242" s="5"/>
      <c r="D242" s="5"/>
      <c r="E242" s="5"/>
      <c r="F242" s="5"/>
      <c r="G242" s="5"/>
      <c r="H242" s="5"/>
      <c r="I242" s="5"/>
      <c r="S242" s="1"/>
    </row>
    <row r="243" spans="1:19" x14ac:dyDescent="0.25">
      <c r="A243" s="5"/>
      <c r="B243" s="5"/>
      <c r="C243" s="5"/>
      <c r="D243" s="5"/>
      <c r="E243" s="5"/>
      <c r="F243" s="5"/>
      <c r="G243" s="5"/>
      <c r="H243" s="5"/>
      <c r="I243" s="5"/>
      <c r="S243" s="1"/>
    </row>
    <row r="244" spans="1:19" x14ac:dyDescent="0.25">
      <c r="A244" s="5"/>
      <c r="B244" s="5"/>
      <c r="C244" s="5"/>
      <c r="D244" s="5"/>
      <c r="E244" s="5"/>
      <c r="F244" s="5"/>
      <c r="G244" s="5"/>
      <c r="H244" s="5"/>
      <c r="I244" s="5"/>
      <c r="S244" s="1"/>
    </row>
    <row r="245" spans="1:19" x14ac:dyDescent="0.25">
      <c r="A245" s="5"/>
      <c r="B245" s="5"/>
      <c r="C245" s="5"/>
      <c r="D245" s="5"/>
      <c r="E245" s="5"/>
      <c r="F245" s="5"/>
      <c r="G245" s="5"/>
      <c r="H245" s="5"/>
      <c r="I245" s="5"/>
      <c r="S245" s="1"/>
    </row>
    <row r="246" spans="1:19" x14ac:dyDescent="0.25">
      <c r="A246" s="5"/>
      <c r="B246" s="5"/>
      <c r="C246" s="5"/>
      <c r="D246" s="5"/>
      <c r="E246" s="5"/>
      <c r="F246" s="5"/>
      <c r="G246" s="5"/>
      <c r="H246" s="5"/>
      <c r="I246" s="5"/>
      <c r="S246" s="1"/>
    </row>
    <row r="247" spans="1:19" x14ac:dyDescent="0.25">
      <c r="A247" s="5"/>
      <c r="B247" s="5"/>
      <c r="C247" s="5"/>
      <c r="D247" s="5"/>
      <c r="E247" s="5"/>
      <c r="F247" s="5"/>
      <c r="G247" s="5"/>
      <c r="H247" s="5"/>
      <c r="I247" s="5"/>
      <c r="S247" s="1"/>
    </row>
    <row r="248" spans="1:19" x14ac:dyDescent="0.25">
      <c r="A248" s="5"/>
      <c r="B248" s="5"/>
      <c r="C248" s="5"/>
      <c r="D248" s="5"/>
      <c r="E248" s="5"/>
      <c r="F248" s="5"/>
      <c r="G248" s="5"/>
      <c r="H248" s="5"/>
      <c r="I248" s="5"/>
      <c r="S248" s="1"/>
    </row>
    <row r="249" spans="1:19" x14ac:dyDescent="0.25">
      <c r="A249" s="5"/>
      <c r="B249" s="5"/>
      <c r="C249" s="5"/>
      <c r="D249" s="5"/>
      <c r="E249" s="5"/>
      <c r="F249" s="5"/>
      <c r="G249" s="5"/>
      <c r="H249" s="5"/>
      <c r="I249" s="5"/>
      <c r="S249" s="1"/>
    </row>
    <row r="250" spans="1:19" x14ac:dyDescent="0.25">
      <c r="A250" s="5"/>
      <c r="B250" s="5"/>
      <c r="C250" s="5"/>
      <c r="D250" s="5"/>
      <c r="E250" s="5"/>
      <c r="F250" s="5"/>
      <c r="G250" s="5"/>
      <c r="H250" s="5"/>
      <c r="I250" s="5"/>
      <c r="S250" s="1"/>
    </row>
    <row r="251" spans="1:19" x14ac:dyDescent="0.25">
      <c r="A251" s="5"/>
      <c r="B251" s="5"/>
      <c r="C251" s="5"/>
      <c r="D251" s="5"/>
      <c r="E251" s="5"/>
      <c r="F251" s="5"/>
      <c r="G251" s="5"/>
      <c r="H251" s="5"/>
      <c r="I251" s="5"/>
      <c r="S251" s="1"/>
    </row>
    <row r="252" spans="1:19" x14ac:dyDescent="0.25">
      <c r="A252" s="5"/>
      <c r="B252" s="5"/>
      <c r="C252" s="5"/>
      <c r="D252" s="5"/>
      <c r="E252" s="5"/>
      <c r="F252" s="5"/>
      <c r="G252" s="5"/>
      <c r="H252" s="5"/>
      <c r="I252" s="5"/>
      <c r="S252" s="1"/>
    </row>
    <row r="253" spans="1:19" x14ac:dyDescent="0.25">
      <c r="A253" s="5"/>
      <c r="B253" s="5"/>
      <c r="C253" s="5"/>
      <c r="D253" s="5"/>
      <c r="E253" s="5"/>
      <c r="F253" s="5"/>
      <c r="G253" s="5"/>
      <c r="H253" s="5"/>
      <c r="I253" s="5"/>
      <c r="S253" s="1"/>
    </row>
    <row r="254" spans="1:19" x14ac:dyDescent="0.25">
      <c r="A254" s="5"/>
      <c r="B254" s="5"/>
      <c r="C254" s="5"/>
      <c r="D254" s="5"/>
      <c r="E254" s="5"/>
      <c r="F254" s="5"/>
      <c r="G254" s="5"/>
      <c r="H254" s="5"/>
      <c r="I254" s="5"/>
      <c r="S254" s="1"/>
    </row>
    <row r="255" spans="1:19" x14ac:dyDescent="0.25">
      <c r="A255" s="5"/>
      <c r="B255" s="5"/>
      <c r="C255" s="5"/>
      <c r="D255" s="5"/>
      <c r="E255" s="5"/>
      <c r="F255" s="5"/>
      <c r="G255" s="5"/>
      <c r="H255" s="5"/>
      <c r="I255" s="5"/>
      <c r="S255" s="1"/>
    </row>
    <row r="256" spans="1:19" x14ac:dyDescent="0.25">
      <c r="A256" s="5"/>
      <c r="B256" s="5"/>
      <c r="C256" s="5"/>
      <c r="D256" s="5"/>
      <c r="E256" s="5"/>
      <c r="F256" s="5"/>
      <c r="G256" s="5"/>
      <c r="H256" s="5"/>
      <c r="I256" s="5"/>
      <c r="S256" s="1"/>
    </row>
    <row r="257" spans="1:19" x14ac:dyDescent="0.25">
      <c r="A257" s="5"/>
      <c r="B257" s="5"/>
      <c r="C257" s="5"/>
      <c r="D257" s="5"/>
      <c r="E257" s="5"/>
      <c r="F257" s="5"/>
      <c r="G257" s="5"/>
      <c r="H257" s="5"/>
      <c r="I257" s="5"/>
      <c r="S257" s="1"/>
    </row>
    <row r="258" spans="1:19" x14ac:dyDescent="0.25">
      <c r="A258" s="5"/>
      <c r="B258" s="5"/>
      <c r="C258" s="5"/>
      <c r="D258" s="5"/>
      <c r="E258" s="5"/>
      <c r="F258" s="5"/>
      <c r="G258" s="5"/>
      <c r="H258" s="5"/>
      <c r="I258" s="5"/>
      <c r="S258" s="1"/>
    </row>
    <row r="259" spans="1:19" x14ac:dyDescent="0.25">
      <c r="A259" s="5"/>
      <c r="B259" s="5"/>
      <c r="C259" s="5"/>
      <c r="D259" s="5"/>
      <c r="E259" s="5"/>
      <c r="F259" s="5"/>
      <c r="G259" s="5"/>
      <c r="H259" s="5"/>
      <c r="I259" s="5"/>
      <c r="S259" s="1"/>
    </row>
    <row r="260" spans="1:19" x14ac:dyDescent="0.25">
      <c r="A260" s="5"/>
      <c r="B260" s="5"/>
      <c r="C260" s="5"/>
      <c r="D260" s="5"/>
      <c r="E260" s="5"/>
      <c r="F260" s="5"/>
      <c r="G260" s="5"/>
      <c r="H260" s="5"/>
      <c r="I260" s="5"/>
      <c r="S260" s="1"/>
    </row>
    <row r="261" spans="1:19" x14ac:dyDescent="0.25">
      <c r="A261" s="5"/>
      <c r="B261" s="5"/>
      <c r="C261" s="5"/>
      <c r="D261" s="5"/>
      <c r="E261" s="5"/>
      <c r="F261" s="5"/>
      <c r="G261" s="5"/>
      <c r="H261" s="5"/>
      <c r="I261" s="5"/>
      <c r="S261" s="1"/>
    </row>
    <row r="262" spans="1:19" x14ac:dyDescent="0.25">
      <c r="A262" s="5"/>
      <c r="B262" s="5"/>
      <c r="C262" s="5"/>
      <c r="D262" s="5"/>
      <c r="E262" s="5"/>
      <c r="F262" s="5"/>
      <c r="G262" s="5"/>
      <c r="H262" s="5"/>
      <c r="I262" s="5"/>
      <c r="S262" s="1"/>
    </row>
    <row r="263" spans="1:19" x14ac:dyDescent="0.25">
      <c r="A263" s="5"/>
      <c r="B263" s="5"/>
      <c r="C263" s="5"/>
      <c r="D263" s="5"/>
      <c r="E263" s="5"/>
      <c r="F263" s="5"/>
      <c r="G263" s="5"/>
      <c r="H263" s="5"/>
      <c r="I263" s="5"/>
      <c r="S263" s="1"/>
    </row>
    <row r="264" spans="1:19" x14ac:dyDescent="0.25">
      <c r="A264" s="5"/>
      <c r="B264" s="5"/>
      <c r="C264" s="5"/>
      <c r="D264" s="5"/>
      <c r="E264" s="5"/>
      <c r="F264" s="5"/>
      <c r="G264" s="5"/>
      <c r="H264" s="5"/>
      <c r="I264" s="5"/>
      <c r="S264" s="1"/>
    </row>
    <row r="265" spans="1:19" x14ac:dyDescent="0.25">
      <c r="A265" s="5"/>
      <c r="B265" s="5"/>
      <c r="C265" s="5"/>
      <c r="D265" s="5"/>
      <c r="E265" s="5"/>
      <c r="F265" s="5"/>
      <c r="G265" s="5"/>
      <c r="H265" s="5"/>
      <c r="I265" s="5"/>
      <c r="S265" s="1"/>
    </row>
    <row r="266" spans="1:19" x14ac:dyDescent="0.25">
      <c r="A266" s="5"/>
      <c r="B266" s="5"/>
      <c r="C266" s="5"/>
      <c r="D266" s="5"/>
      <c r="E266" s="5"/>
      <c r="F266" s="5"/>
      <c r="G266" s="5"/>
      <c r="H266" s="5"/>
      <c r="I266" s="5"/>
      <c r="S266" s="1"/>
    </row>
    <row r="267" spans="1:19" x14ac:dyDescent="0.25">
      <c r="A267" s="5"/>
      <c r="B267" s="5"/>
      <c r="C267" s="5"/>
      <c r="D267" s="5"/>
      <c r="E267" s="5"/>
      <c r="F267" s="5"/>
      <c r="G267" s="5"/>
      <c r="H267" s="5"/>
      <c r="I267" s="5"/>
      <c r="S267" s="1"/>
    </row>
    <row r="268" spans="1:19" x14ac:dyDescent="0.25">
      <c r="A268" s="5"/>
      <c r="B268" s="5"/>
      <c r="C268" s="5"/>
      <c r="D268" s="5"/>
      <c r="E268" s="5"/>
      <c r="F268" s="5"/>
      <c r="G268" s="5"/>
      <c r="H268" s="5"/>
      <c r="I268" s="5"/>
      <c r="S268" s="1"/>
    </row>
    <row r="269" spans="1:19" x14ac:dyDescent="0.25">
      <c r="A269" s="5"/>
      <c r="B269" s="5"/>
      <c r="C269" s="5"/>
      <c r="D269" s="5"/>
      <c r="E269" s="5"/>
      <c r="F269" s="5"/>
      <c r="G269" s="5"/>
      <c r="H269" s="5"/>
      <c r="I269" s="5"/>
      <c r="S269" s="1"/>
    </row>
    <row r="270" spans="1:19" x14ac:dyDescent="0.25">
      <c r="A270" s="5"/>
      <c r="B270" s="5"/>
      <c r="C270" s="5"/>
      <c r="D270" s="5"/>
      <c r="E270" s="5"/>
      <c r="F270" s="5"/>
      <c r="G270" s="5"/>
      <c r="H270" s="5"/>
      <c r="I270" s="5"/>
      <c r="S270" s="1"/>
    </row>
    <row r="271" spans="1:19" x14ac:dyDescent="0.25">
      <c r="A271" s="5"/>
      <c r="B271" s="5"/>
      <c r="C271" s="5"/>
      <c r="D271" s="5"/>
      <c r="E271" s="5"/>
      <c r="F271" s="5"/>
      <c r="G271" s="5"/>
      <c r="H271" s="5"/>
      <c r="I271" s="5"/>
      <c r="S271" s="1"/>
    </row>
    <row r="272" spans="1:19" x14ac:dyDescent="0.25">
      <c r="A272" s="5"/>
      <c r="B272" s="5"/>
      <c r="C272" s="5"/>
      <c r="D272" s="5"/>
      <c r="E272" s="5"/>
      <c r="F272" s="5"/>
      <c r="G272" s="5"/>
      <c r="H272" s="5"/>
      <c r="I272" s="5"/>
      <c r="S272" s="1"/>
    </row>
    <row r="273" spans="1:19" x14ac:dyDescent="0.25">
      <c r="A273" s="5"/>
      <c r="B273" s="5"/>
      <c r="C273" s="5"/>
      <c r="D273" s="5"/>
      <c r="E273" s="5"/>
      <c r="F273" s="5"/>
      <c r="G273" s="5"/>
      <c r="H273" s="5"/>
      <c r="I273" s="5"/>
      <c r="S273" s="1"/>
    </row>
    <row r="274" spans="1:19" x14ac:dyDescent="0.25">
      <c r="A274" s="5"/>
      <c r="B274" s="5"/>
      <c r="C274" s="5"/>
      <c r="D274" s="5"/>
      <c r="E274" s="5"/>
      <c r="F274" s="5"/>
      <c r="G274" s="5"/>
      <c r="H274" s="5"/>
      <c r="I274" s="5"/>
      <c r="S274" s="1"/>
    </row>
    <row r="275" spans="1:19" x14ac:dyDescent="0.25">
      <c r="A275" s="5"/>
      <c r="B275" s="5"/>
      <c r="C275" s="5"/>
      <c r="D275" s="5"/>
      <c r="E275" s="5"/>
      <c r="F275" s="5"/>
      <c r="G275" s="5"/>
      <c r="H275" s="5"/>
      <c r="I275" s="5"/>
      <c r="S275" s="1"/>
    </row>
    <row r="276" spans="1:19" x14ac:dyDescent="0.25">
      <c r="A276" s="5"/>
      <c r="B276" s="5"/>
      <c r="C276" s="5"/>
      <c r="D276" s="5"/>
      <c r="E276" s="5"/>
      <c r="F276" s="5"/>
      <c r="G276" s="5"/>
      <c r="H276" s="5"/>
      <c r="I276" s="5"/>
      <c r="S276" s="1"/>
    </row>
  </sheetData>
  <mergeCells count="16">
    <mergeCell ref="E12:F12"/>
    <mergeCell ref="E13:F13"/>
    <mergeCell ref="A9:H9"/>
    <mergeCell ref="A1:I1"/>
    <mergeCell ref="A3:I3"/>
    <mergeCell ref="A11:A12"/>
    <mergeCell ref="B11:C11"/>
    <mergeCell ref="D11:F11"/>
    <mergeCell ref="B5:C5"/>
    <mergeCell ref="B4:F4"/>
    <mergeCell ref="G4:I4"/>
    <mergeCell ref="D5:E5"/>
    <mergeCell ref="D6:E6"/>
    <mergeCell ref="A4:A5"/>
    <mergeCell ref="B6:C6"/>
    <mergeCell ref="G11:H11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Источники теплоснабжения</vt:lpstr>
      <vt:lpstr>Раскрытие информации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Алевтина</dc:creator>
  <cp:lastModifiedBy>Алевтина</cp:lastModifiedBy>
  <cp:lastPrinted>2018-01-29T08:21:40Z</cp:lastPrinted>
  <dcterms:created xsi:type="dcterms:W3CDTF">2017-12-07T05:27:47Z</dcterms:created>
  <dcterms:modified xsi:type="dcterms:W3CDTF">2018-04-03T04:25:58Z</dcterms:modified>
</cp:coreProperties>
</file>