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Алевтина\Documents\РИ Водоснабжение и водоотведение\Инф-я о предложении об установлении тарифов в сфере ХВС и ВО\"/>
    </mc:Choice>
  </mc:AlternateContent>
  <bookViews>
    <workbookView xWindow="0" yWindow="0" windowWidth="28800" windowHeight="12435" activeTab="2"/>
  </bookViews>
  <sheets>
    <sheet name="Тарив - ВО" sheetId="1" r:id="rId1"/>
    <sheet name="Предложение" sheetId="2" r:id="rId2"/>
    <sheet name="3.12" sheetId="3" r:id="rId3"/>
  </sheets>
  <externalReferences>
    <externalReference r:id="rId4"/>
  </externalReferences>
  <definedNames>
    <definedName name="kind_of_cons">[1]TEHSHEET!$R$2:$R$6</definedName>
    <definedName name="kind_of_control_method">[1]TEHSHEET!$K$2:$K$5</definedName>
    <definedName name="org">[1]Титульный!$F$24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7" i="2" l="1"/>
  <c r="G77" i="2"/>
  <c r="H72" i="2"/>
  <c r="G72" i="2"/>
  <c r="H67" i="2"/>
  <c r="G67" i="2"/>
  <c r="H62" i="2"/>
  <c r="G62" i="2"/>
  <c r="F56" i="2"/>
  <c r="F54" i="2" s="1"/>
  <c r="H54" i="2"/>
  <c r="G54" i="2"/>
  <c r="F53" i="2"/>
  <c r="F52" i="2"/>
  <c r="F57" i="2" s="1"/>
  <c r="F51" i="2"/>
  <c r="Q39" i="1"/>
  <c r="Q35" i="1"/>
  <c r="H40" i="2"/>
  <c r="G40" i="2"/>
  <c r="H35" i="2"/>
  <c r="G35" i="2"/>
  <c r="H30" i="2"/>
  <c r="G30" i="2"/>
  <c r="H25" i="2"/>
  <c r="G25" i="2"/>
  <c r="F19" i="2"/>
  <c r="F17" i="2" s="1"/>
  <c r="H17" i="2"/>
  <c r="G17" i="2"/>
  <c r="F16" i="2"/>
  <c r="F15" i="2"/>
  <c r="F20" i="2" s="1"/>
  <c r="F14" i="2"/>
  <c r="Q28" i="1"/>
  <c r="Z27" i="1"/>
  <c r="AA26" i="1"/>
  <c r="Q24" i="1"/>
  <c r="Z23" i="1"/>
  <c r="N16" i="1"/>
  <c r="O16" i="1" s="1"/>
  <c r="P16" i="1" s="1"/>
  <c r="Q16" i="1" s="1"/>
  <c r="R16" i="1" s="1"/>
  <c r="S16" i="1" s="1"/>
  <c r="U16" i="1" s="1"/>
  <c r="V16" i="1" s="1"/>
  <c r="W16" i="1" s="1"/>
  <c r="Y22" i="1"/>
  <c r="Y26" i="1"/>
  <c r="X23" i="1"/>
  <c r="F60" i="2" l="1"/>
  <c r="F58" i="2"/>
  <c r="F23" i="2"/>
  <c r="F21" i="2"/>
  <c r="F65" i="2" l="1"/>
  <c r="F64" i="2"/>
  <c r="F62" i="2" s="1"/>
  <c r="F61" i="2"/>
  <c r="F28" i="2"/>
  <c r="F27" i="2"/>
  <c r="F25" i="2" s="1"/>
  <c r="F24" i="2"/>
  <c r="F70" i="2" l="1"/>
  <c r="F69" i="2"/>
  <c r="F67" i="2" s="1"/>
  <c r="F66" i="2"/>
  <c r="F33" i="2"/>
  <c r="F32" i="2"/>
  <c r="F30" i="2" s="1"/>
  <c r="F29" i="2"/>
  <c r="F75" i="2" l="1"/>
  <c r="F74" i="2"/>
  <c r="F72" i="2" s="1"/>
  <c r="F71" i="2"/>
  <c r="F38" i="2"/>
  <c r="F37" i="2"/>
  <c r="F35" i="2" s="1"/>
  <c r="F34" i="2"/>
  <c r="F79" i="2" l="1"/>
  <c r="F77" i="2" s="1"/>
  <c r="F76" i="2"/>
  <c r="F42" i="2"/>
  <c r="F40" i="2" s="1"/>
  <c r="F39" i="2"/>
</calcChain>
</file>

<file path=xl/sharedStrings.xml><?xml version="1.0" encoding="utf-8"?>
<sst xmlns="http://schemas.openxmlformats.org/spreadsheetml/2006/main" count="197" uniqueCount="82">
  <si>
    <t>Информация о предложении об установлении тарифов на водоотведение: Тариф на водоотведение</t>
  </si>
  <si>
    <t xml:space="preserve"> Bид топлива</t>
  </si>
  <si>
    <t>dp</t>
  </si>
  <si>
    <t>№ п/п</t>
  </si>
  <si>
    <t>Параметры дифференциации</t>
  </si>
  <si>
    <t>Величина тарифа</t>
  </si>
  <si>
    <t>Срок действия тарифа</t>
  </si>
  <si>
    <t>Наличие других периодов действия тарифа</t>
  </si>
  <si>
    <t>Добавить период</t>
  </si>
  <si>
    <t>Примечание</t>
  </si>
  <si>
    <t>Одноставочный тариф, руб/куб.м</t>
  </si>
  <si>
    <t>Двухставочный тариф</t>
  </si>
  <si>
    <t>ставка платы за объем принятых сточных вод, руб./куб. м</t>
  </si>
  <si>
    <t>ставка платы за содержание мощности, руб./куб. м в час</t>
  </si>
  <si>
    <t>дата начала</t>
  </si>
  <si>
    <t>дата окончания</t>
  </si>
  <si>
    <t>1</t>
  </si>
  <si>
    <t>2</t>
  </si>
  <si>
    <t>Наименование тарифа</t>
  </si>
  <si>
    <t>Территория действия тарифа</t>
  </si>
  <si>
    <t>Наименование признака дифференциации</t>
  </si>
  <si>
    <t>Группа потребителей</t>
  </si>
  <si>
    <t>без дифференциации</t>
  </si>
  <si>
    <t>Потребители, кроме населения</t>
  </si>
  <si>
    <t>01.01.2018</t>
  </si>
  <si>
    <t>да</t>
  </si>
  <si>
    <t>31.12.2018</t>
  </si>
  <si>
    <t>нет</t>
  </si>
  <si>
    <t>население (тарифы указываются с учётом НДС)</t>
  </si>
  <si>
    <t>Население</t>
  </si>
  <si>
    <t xml:space="preserve"> Информация о предложении регулируемой организации об установлении цен (тарифов) в сфере водоотведения</t>
  </si>
  <si>
    <t>Вид тарифа</t>
  </si>
  <si>
    <t>Период с</t>
  </si>
  <si>
    <t>Период по</t>
  </si>
  <si>
    <t>Значение</t>
  </si>
  <si>
    <t>Комментарии</t>
  </si>
  <si>
    <t>4</t>
  </si>
  <si>
    <t>5</t>
  </si>
  <si>
    <t>6</t>
  </si>
  <si>
    <t>7</t>
  </si>
  <si>
    <t>Копия инвестиционной программы, утвержденной в установленном законодательством Российской Федерации порядке (проекта инвестиционной программы)</t>
  </si>
  <si>
    <t>Предлагаемый метод регулирования</t>
  </si>
  <si>
    <t>0</t>
  </si>
  <si>
    <t/>
  </si>
  <si>
    <t>метод индексации установленных тарифов</t>
  </si>
  <si>
    <t>Долгосрочные параметры регулирования (в случае если их установление предусмотрено выбранным методом регулирования)</t>
  </si>
  <si>
    <t>Необходимая валовая выручка на соответствующий период, в том числе с разбивкой по годам, тыс. руб.</t>
  </si>
  <si>
    <t>Годовой объем отпущенной в сеть воды, тыс. куб.м</t>
  </si>
  <si>
    <t>Размер    недополученных    доходов    регулируемой организацией  (при  их  наличии),   исчисленный   в соответствии  Основами  ценообразования   в   сфере водоотведения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тыс.руб.</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</si>
  <si>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основами ценообразования  в  сфере водоотведения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 руб.</t>
  </si>
  <si>
    <t>Моргаушское сельское поселение</t>
  </si>
  <si>
    <t>Тариф на услуги водоотведения</t>
  </si>
  <si>
    <t>МУП ЖКХ "Моргаушское"</t>
  </si>
  <si>
    <t>Приложение 3</t>
  </si>
  <si>
    <t>к приказу ФАС России</t>
  </si>
  <si>
    <t>от 19.06.2017 г. N 792/17</t>
  </si>
  <si>
    <t>Форма 3.12. Информация о предложении регулируемой организации об установлении тарифов в сфере водоотведения на очередной период регулирования</t>
  </si>
  <si>
    <t>C 01.01.2018 по 31.12.2018: метод индексации установленных тарифов</t>
  </si>
  <si>
    <t>Расчетная величина тарифов</t>
  </si>
  <si>
    <t>Одноставочный тариф - 39.76 руб/куб.м</t>
  </si>
  <si>
    <t>Период действия тарифов</t>
  </si>
  <si>
    <t>C 01.01.2018 по 31.12.2018</t>
  </si>
  <si>
    <t>Сведения о долгосрочных параметрах регулирования (в случае если их установление предусмотрено выбранным методом регулирования)</t>
  </si>
  <si>
    <t>Сведения о необходимой валовой выручке на соответствующий период, в том числе с разбивкой по годам</t>
  </si>
  <si>
    <t>C 01.01.2018 по 31.12.2018: 2892.89 тыс. руб.</t>
  </si>
  <si>
    <t>Годовой объем отпущенной в сеть воды</t>
  </si>
  <si>
    <t>C 01.01.2018 по 31.12.2018: 72.76 тыс. куб.м.</t>
  </si>
  <si>
    <t>Размер недополученных доходов регулируемой организации (при их наличии), исчисленный в соответствии Основами ценообразования</t>
  </si>
  <si>
    <t>C 01.01.2018 по 31.12.2018: 0 тыс. руб.</t>
  </si>
  <si>
    <t>Размер экономически обоснованных расходов, не учтенных при регулировании тарифов в предыдущий период регулирования (при их наличии), определенный в соответствии с Основами ценообразования</t>
  </si>
  <si>
    <t>Большесундырское и Москакасинское сельское поселение</t>
  </si>
  <si>
    <t>Большесундырское сельское поселение</t>
  </si>
  <si>
    <t>Москакасинское сельское поселение</t>
  </si>
  <si>
    <t>Приложение 3 к приказу ФАС России от 19.06.2017 г. N 792/17</t>
  </si>
  <si>
    <t>Размер недополученных доходов регулируемой организации (при их наличии), исчисленный в соответствии с Основами ценообразования</t>
  </si>
  <si>
    <t>0 тыс руб</t>
  </si>
  <si>
    <t>с 01.01.2018 по 31.12.2018 - метод индексации установленных тарифов</t>
  </si>
  <si>
    <t>с 01.01.2018 по 31.12.2018 гг.</t>
  </si>
  <si>
    <t xml:space="preserve"> с 01.01.2018 по 31.12.2018 - 129.99 тыс м3</t>
  </si>
  <si>
    <t>с 01.01.2018 по 31.12.2018 -36,31 руб/м3</t>
  </si>
  <si>
    <t>с 01.01.2018 по 31.12.2018 - 4719,427 тыс руб</t>
  </si>
  <si>
    <t xml:space="preserve">Тариф на водоотведение, Тариф на услуги водоотведения, Большесундырское, Москакасинское сельское поселение, </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</si>
</sst>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0"/>
      <name val="Arial Cyr"/>
      <charset val="204"/>
    </font>
    <font>
      <sz val="1"/>
      <color theme="0"/>
      <name val="Tahoma"/>
      <family val="2"/>
      <charset val="204"/>
    </font>
    <font>
      <sz val="9"/>
      <name val="Tahoma"/>
      <family val="2"/>
      <charset val="204"/>
    </font>
    <font>
      <sz val="11"/>
      <name val="Webdings2"/>
      <charset val="204"/>
    </font>
    <font>
      <sz val="11"/>
      <color indexed="8"/>
      <name val="Calibri"/>
      <family val="2"/>
      <charset val="204"/>
    </font>
    <font>
      <b/>
      <sz val="14"/>
      <name val="Franklin Gothic Medium"/>
      <family val="2"/>
      <charset val="204"/>
    </font>
    <font>
      <b/>
      <sz val="9"/>
      <name val="Tahoma"/>
      <family val="2"/>
      <charset val="204"/>
    </font>
    <font>
      <sz val="11"/>
      <color indexed="55"/>
      <name val="Wingdings 2"/>
      <family val="1"/>
      <charset val="2"/>
    </font>
    <font>
      <sz val="9"/>
      <color indexed="62"/>
      <name val="Tahoma"/>
      <family val="2"/>
      <charset val="204"/>
    </font>
    <font>
      <sz val="11"/>
      <color theme="0"/>
      <name val="Webdings2"/>
      <charset val="204"/>
    </font>
    <font>
      <sz val="9"/>
      <color indexed="55"/>
      <name val="Tahoma"/>
      <family val="2"/>
      <charset val="204"/>
    </font>
    <font>
      <sz val="11"/>
      <name val="Wingdings 2"/>
      <family val="1"/>
      <charset val="2"/>
    </font>
    <font>
      <u/>
      <sz val="9"/>
      <color rgb="FF333399"/>
      <name val="Tahoma"/>
      <family val="2"/>
      <charset val="204"/>
    </font>
    <font>
      <sz val="9"/>
      <color indexed="11"/>
      <name val="Tahoma"/>
      <family val="2"/>
      <charset val="204"/>
    </font>
    <font>
      <b/>
      <sz val="9"/>
      <color indexed="62"/>
      <name val="Tahoma"/>
      <family val="2"/>
      <charset val="204"/>
    </font>
    <font>
      <sz val="9"/>
      <color indexed="22"/>
      <name val="Tahoma"/>
      <family val="2"/>
      <charset val="204"/>
    </font>
    <font>
      <b/>
      <sz val="1"/>
      <color theme="0"/>
      <name val="Tahoma"/>
      <family val="2"/>
      <charset val="204"/>
    </font>
    <font>
      <u/>
      <sz val="9"/>
      <color indexed="12"/>
      <name val="Tahoma"/>
      <family val="2"/>
      <charset val="204"/>
    </font>
    <font>
      <sz val="1"/>
      <color theme="0" tint="-0.14999847407452621"/>
      <name val="Tahoma"/>
      <family val="2"/>
      <charset val="204"/>
    </font>
    <font>
      <sz val="9"/>
      <color rgb="FF333399"/>
      <name val="Tahoma"/>
      <family val="2"/>
      <charset val="204"/>
    </font>
    <font>
      <sz val="1"/>
      <color theme="0" tint="-0.249977111117893"/>
      <name val="Tahoma"/>
      <family val="2"/>
      <charset val="204"/>
    </font>
    <font>
      <b/>
      <sz val="10"/>
      <name val="Tahoma"/>
      <family val="2"/>
      <charset val="204"/>
    </font>
    <font>
      <sz val="8"/>
      <color rgb="FF000000"/>
      <name val="Arial"/>
      <family val="2"/>
      <charset val="204"/>
    </font>
    <font>
      <sz val="9"/>
      <color rgb="FF00FF00"/>
      <name val="Arial"/>
      <family val="2"/>
      <charset val="204"/>
    </font>
    <font>
      <b/>
      <sz val="8"/>
      <color rgb="FF000000"/>
      <name val="Arial"/>
      <family val="2"/>
      <charset val="204"/>
    </font>
    <font>
      <b/>
      <sz val="8"/>
      <color theme="1"/>
      <name val="Calibri"/>
      <family val="2"/>
      <charset val="204"/>
      <scheme val="minor"/>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lightDown">
        <fgColor indexed="22"/>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rgb="FFFFFFFF"/>
        <bgColor indexed="64"/>
      </patternFill>
    </fill>
  </fills>
  <borders count="23">
    <border>
      <left/>
      <right/>
      <top/>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diagonal/>
    </border>
    <border>
      <left style="thin">
        <color indexed="22"/>
      </left>
      <right style="thin">
        <color indexed="22"/>
      </right>
      <top/>
      <bottom/>
      <diagonal/>
    </border>
    <border>
      <left style="medium">
        <color indexed="64"/>
      </left>
      <right style="thin">
        <color indexed="64"/>
      </right>
      <top style="medium">
        <color indexed="64"/>
      </top>
      <bottom/>
      <diagonal/>
    </border>
    <border>
      <left/>
      <right/>
      <top style="thin">
        <color indexed="22"/>
      </top>
      <bottom style="thin">
        <color rgb="FFD3DBDB"/>
      </bottom>
      <diagonal/>
    </border>
    <border>
      <left style="thin">
        <color rgb="FFD3DBDB"/>
      </left>
      <right style="thin">
        <color rgb="FFD3DBDB"/>
      </right>
      <top style="thin">
        <color rgb="FFD3DBDB"/>
      </top>
      <bottom style="thin">
        <color rgb="FFD3DBDB"/>
      </bottom>
      <diagonal/>
    </border>
    <border>
      <left/>
      <right style="thin">
        <color indexed="22"/>
      </right>
      <top/>
      <bottom/>
      <diagonal/>
    </border>
    <border>
      <left style="thin">
        <color rgb="FFD3DBDB"/>
      </left>
      <right style="thin">
        <color rgb="FFD3DBDB"/>
      </right>
      <top style="thin">
        <color rgb="FFD3DBDB"/>
      </top>
      <bottom/>
      <diagonal/>
    </border>
    <border>
      <left style="thin">
        <color rgb="FFD3D3D6"/>
      </left>
      <right style="thin">
        <color rgb="FFD3D3D6"/>
      </right>
      <top style="thin">
        <color rgb="FFD3D3D6"/>
      </top>
      <bottom style="thin">
        <color rgb="FFD3D3D6"/>
      </bottom>
      <diagonal/>
    </border>
    <border>
      <left style="thin">
        <color rgb="FFD3DBDB"/>
      </left>
      <right style="thin">
        <color rgb="FFD3DBDB"/>
      </right>
      <top/>
      <bottom style="thin">
        <color rgb="FFD3DBDB"/>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3" fillId="0" borderId="0"/>
    <xf numFmtId="0" fontId="7" fillId="0" borderId="0"/>
    <xf numFmtId="0" fontId="8" fillId="0" borderId="0" applyBorder="0">
      <alignment horizontal="center" vertical="center" wrapText="1"/>
    </xf>
    <xf numFmtId="0" fontId="7" fillId="0" borderId="0"/>
    <xf numFmtId="0" fontId="3" fillId="0" borderId="0"/>
    <xf numFmtId="0" fontId="1" fillId="0" borderId="0"/>
    <xf numFmtId="0" fontId="3" fillId="0" borderId="0"/>
    <xf numFmtId="0" fontId="9" fillId="0" borderId="14" applyBorder="0">
      <alignment horizontal="center" vertical="center" wrapText="1"/>
    </xf>
    <xf numFmtId="0" fontId="15" fillId="0" borderId="0" applyNumberFormat="0" applyFill="0" applyBorder="0" applyAlignment="0" applyProtection="0">
      <alignment vertical="top"/>
      <protection locked="0"/>
    </xf>
  </cellStyleXfs>
  <cellXfs count="201">
    <xf numFmtId="0" fontId="0" fillId="0" borderId="0" xfId="0"/>
    <xf numFmtId="0" fontId="4" fillId="0" borderId="0" xfId="1" applyFont="1" applyFill="1" applyAlignment="1" applyProtection="1">
      <alignment vertical="center" wrapText="1"/>
    </xf>
    <xf numFmtId="49" fontId="4" fillId="0" borderId="0" xfId="1" applyNumberFormat="1" applyFont="1" applyFill="1" applyAlignment="1" applyProtection="1">
      <alignment vertical="center" wrapText="1"/>
    </xf>
    <xf numFmtId="49" fontId="5" fillId="0" borderId="0" xfId="1" applyNumberFormat="1" applyFont="1" applyFill="1" applyAlignment="1" applyProtection="1">
      <alignment vertical="center" wrapText="1"/>
    </xf>
    <xf numFmtId="0" fontId="6" fillId="0" borderId="0" xfId="1" applyFont="1" applyFill="1" applyAlignment="1" applyProtection="1">
      <alignment vertical="center" wrapText="1"/>
    </xf>
    <xf numFmtId="0" fontId="5" fillId="0" borderId="0" xfId="1" applyFont="1" applyFill="1" applyAlignment="1" applyProtection="1">
      <alignment vertical="center" wrapText="1"/>
    </xf>
    <xf numFmtId="0" fontId="5" fillId="0" borderId="0" xfId="1" applyNumberFormat="1" applyFont="1" applyFill="1" applyAlignment="1" applyProtection="1">
      <alignment vertical="center" wrapText="1"/>
    </xf>
    <xf numFmtId="0" fontId="6" fillId="2" borderId="0" xfId="1" applyFont="1" applyFill="1" applyBorder="1" applyAlignment="1" applyProtection="1">
      <alignment vertical="center" wrapText="1"/>
    </xf>
    <xf numFmtId="0" fontId="5" fillId="2" borderId="0"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9" fillId="2" borderId="0" xfId="1" applyFont="1" applyFill="1" applyBorder="1" applyAlignment="1" applyProtection="1">
      <alignment horizontal="center" vertical="center" wrapText="1"/>
    </xf>
    <xf numFmtId="0" fontId="4"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7" xfId="0" applyNumberFormat="1" applyFill="1" applyBorder="1" applyAlignment="1">
      <alignment horizontal="center" vertical="center"/>
    </xf>
    <xf numFmtId="0" fontId="5" fillId="0" borderId="8" xfId="4" applyNumberFormat="1" applyFont="1" applyFill="1" applyBorder="1" applyAlignment="1" applyProtection="1">
      <alignment vertical="center" wrapText="1"/>
    </xf>
    <xf numFmtId="0" fontId="5" fillId="0" borderId="0" xfId="5" applyNumberFormat="1" applyFont="1" applyFill="1" applyBorder="1" applyAlignment="1" applyProtection="1">
      <alignment vertical="center" wrapText="1"/>
    </xf>
    <xf numFmtId="0" fontId="5" fillId="0" borderId="0" xfId="4" applyFont="1" applyFill="1" applyBorder="1" applyAlignment="1" applyProtection="1">
      <alignment horizontal="right" vertical="center" wrapText="1"/>
    </xf>
    <xf numFmtId="0" fontId="4" fillId="0" borderId="0" xfId="5" applyNumberFormat="1" applyFont="1" applyFill="1" applyBorder="1" applyAlignment="1" applyProtection="1">
      <alignment vertical="center" wrapText="1"/>
    </xf>
    <xf numFmtId="0" fontId="5" fillId="2" borderId="9" xfId="1" applyFont="1" applyFill="1" applyBorder="1" applyAlignment="1" applyProtection="1">
      <alignment vertical="center" wrapText="1"/>
    </xf>
    <xf numFmtId="0" fontId="0" fillId="3" borderId="8" xfId="7" applyFont="1" applyFill="1" applyBorder="1" applyAlignment="1" applyProtection="1">
      <alignment horizontal="center" vertical="center" wrapText="1"/>
    </xf>
    <xf numFmtId="0" fontId="0" fillId="3" borderId="8" xfId="4" applyFont="1" applyFill="1" applyBorder="1" applyAlignment="1" applyProtection="1">
      <alignment horizontal="center" vertical="center" wrapText="1"/>
    </xf>
    <xf numFmtId="0" fontId="12" fillId="2" borderId="0" xfId="1" applyFont="1" applyFill="1" applyBorder="1" applyAlignment="1" applyProtection="1">
      <alignment vertical="center" wrapText="1"/>
    </xf>
    <xf numFmtId="49" fontId="13" fillId="2" borderId="0" xfId="8" applyNumberFormat="1" applyFont="1" applyFill="1" applyBorder="1" applyAlignment="1" applyProtection="1">
      <alignment horizontal="center" vertical="center" wrapText="1"/>
    </xf>
    <xf numFmtId="0" fontId="4" fillId="2" borderId="0" xfId="8" applyNumberFormat="1" applyFont="1" applyFill="1" applyBorder="1" applyAlignment="1" applyProtection="1">
      <alignment horizontal="center" vertical="center" wrapText="1"/>
    </xf>
    <xf numFmtId="0" fontId="13" fillId="2" borderId="0" xfId="8" applyNumberFormat="1" applyFont="1" applyFill="1" applyBorder="1" applyAlignment="1" applyProtection="1">
      <alignment horizontal="center" vertical="center" wrapText="1"/>
    </xf>
    <xf numFmtId="0" fontId="13" fillId="2" borderId="12" xfId="8" applyNumberFormat="1" applyFont="1" applyFill="1" applyBorder="1" applyAlignment="1" applyProtection="1">
      <alignment horizontal="center" vertical="center" wrapText="1"/>
    </xf>
    <xf numFmtId="0" fontId="4" fillId="0" borderId="0" xfId="1" applyFont="1" applyFill="1" applyBorder="1" applyAlignment="1" applyProtection="1">
      <alignment vertical="center" wrapText="1"/>
    </xf>
    <xf numFmtId="49" fontId="4" fillId="0" borderId="0" xfId="1" applyNumberFormat="1" applyFont="1" applyFill="1" applyBorder="1" applyAlignment="1" applyProtection="1">
      <alignment vertical="center" wrapText="1"/>
    </xf>
    <xf numFmtId="0" fontId="4" fillId="0" borderId="0" xfId="1" applyFont="1" applyFill="1" applyBorder="1" applyAlignment="1" applyProtection="1">
      <alignment horizontal="center" vertical="center" wrapText="1"/>
    </xf>
    <xf numFmtId="49" fontId="5" fillId="0" borderId="0" xfId="1" applyNumberFormat="1" applyFont="1" applyFill="1" applyBorder="1" applyAlignment="1" applyProtection="1">
      <alignment vertical="center" wrapText="1"/>
    </xf>
    <xf numFmtId="0" fontId="5" fillId="0" borderId="0" xfId="0" applyFont="1" applyAlignment="1">
      <alignment vertical="top"/>
    </xf>
    <xf numFmtId="0" fontId="5" fillId="2" borderId="7" xfId="1" applyNumberFormat="1" applyFont="1" applyFill="1" applyBorder="1" applyAlignment="1" applyProtection="1">
      <alignment horizontal="left" vertical="center" wrapText="1"/>
    </xf>
    <xf numFmtId="0" fontId="5" fillId="0" borderId="16" xfId="4" applyFont="1" applyFill="1" applyBorder="1" applyAlignment="1" applyProtection="1">
      <alignment vertical="center" wrapText="1"/>
    </xf>
    <xf numFmtId="0" fontId="5" fillId="0" borderId="8" xfId="5" applyNumberFormat="1" applyFont="1" applyFill="1" applyBorder="1" applyAlignment="1" applyProtection="1">
      <alignment vertical="center" wrapText="1"/>
    </xf>
    <xf numFmtId="49" fontId="5" fillId="6" borderId="8" xfId="1" applyNumberFormat="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xf>
    <xf numFmtId="0" fontId="14" fillId="2" borderId="0" xfId="1" applyFont="1" applyFill="1" applyBorder="1" applyAlignment="1" applyProtection="1">
      <alignment horizontal="center" vertical="center" wrapText="1"/>
    </xf>
    <xf numFmtId="0" fontId="5" fillId="2" borderId="8" xfId="1" applyNumberFormat="1" applyFont="1" applyFill="1" applyBorder="1" applyAlignment="1" applyProtection="1">
      <alignment horizontal="left" vertical="center" wrapText="1"/>
    </xf>
    <xf numFmtId="0" fontId="5" fillId="2" borderId="8" xfId="1" applyNumberFormat="1" applyFont="1" applyFill="1" applyBorder="1" applyAlignment="1" applyProtection="1">
      <alignment horizontal="left" vertical="center" wrapText="1" indent="1"/>
    </xf>
    <xf numFmtId="0" fontId="10" fillId="0" borderId="0" xfId="1" applyFont="1" applyFill="1" applyBorder="1" applyAlignment="1" applyProtection="1">
      <alignment vertical="center" wrapText="1"/>
    </xf>
    <xf numFmtId="0" fontId="5" fillId="0" borderId="17" xfId="1" applyFont="1" applyFill="1" applyBorder="1" applyAlignment="1" applyProtection="1">
      <alignment vertical="center" wrapText="1"/>
    </xf>
    <xf numFmtId="0" fontId="5" fillId="2" borderId="8" xfId="1" applyNumberFormat="1" applyFont="1" applyFill="1" applyBorder="1" applyAlignment="1" applyProtection="1">
      <alignment horizontal="left" vertical="center" wrapText="1" indent="2"/>
    </xf>
    <xf numFmtId="0" fontId="4" fillId="0" borderId="0" xfId="1" applyFont="1" applyFill="1" applyAlignment="1" applyProtection="1">
      <alignment vertical="center"/>
    </xf>
    <xf numFmtId="0" fontId="5" fillId="2" borderId="8" xfId="1" applyNumberFormat="1" applyFont="1" applyFill="1" applyBorder="1" applyAlignment="1" applyProtection="1">
      <alignment horizontal="left" vertical="center" wrapText="1" indent="3"/>
    </xf>
    <xf numFmtId="0" fontId="5" fillId="2" borderId="8" xfId="1" applyNumberFormat="1" applyFont="1" applyFill="1" applyBorder="1" applyAlignment="1" applyProtection="1">
      <alignment horizontal="left" vertical="center" wrapText="1" indent="4"/>
    </xf>
    <xf numFmtId="0" fontId="5" fillId="0" borderId="8" xfId="1" applyNumberFormat="1" applyFont="1" applyFill="1" applyBorder="1" applyAlignment="1" applyProtection="1">
      <alignment vertical="center" wrapText="1"/>
    </xf>
    <xf numFmtId="0" fontId="10" fillId="0" borderId="17" xfId="1" applyFont="1" applyFill="1" applyBorder="1" applyAlignment="1" applyProtection="1">
      <alignment vertical="center" wrapText="1"/>
    </xf>
    <xf numFmtId="49" fontId="5" fillId="6" borderId="8" xfId="1" applyNumberFormat="1" applyFont="1" applyFill="1" applyBorder="1" applyAlignment="1" applyProtection="1">
      <alignment horizontal="left" vertical="center" wrapText="1" indent="6"/>
      <protection locked="0"/>
    </xf>
    <xf numFmtId="4" fontId="5" fillId="7" borderId="8" xfId="9" applyNumberFormat="1" applyFont="1" applyFill="1" applyBorder="1" applyAlignment="1" applyProtection="1">
      <alignment horizontal="right" vertical="center" wrapText="1"/>
      <protection locked="0"/>
    </xf>
    <xf numFmtId="4" fontId="5" fillId="0" borderId="8" xfId="9" applyNumberFormat="1" applyFont="1" applyFill="1" applyBorder="1" applyAlignment="1" applyProtection="1">
      <alignment horizontal="right" vertical="center" wrapText="1"/>
    </xf>
    <xf numFmtId="0" fontId="5" fillId="2" borderId="8" xfId="1" applyFont="1" applyFill="1" applyBorder="1" applyAlignment="1" applyProtection="1">
      <alignment vertical="center" wrapText="1"/>
    </xf>
    <xf numFmtId="49" fontId="5" fillId="4" borderId="7" xfId="1" applyNumberFormat="1" applyFont="1" applyFill="1" applyBorder="1" applyAlignment="1" applyProtection="1">
      <alignment horizontal="left" vertical="center" wrapText="1"/>
    </xf>
    <xf numFmtId="0" fontId="5" fillId="0" borderId="19" xfId="1" applyNumberFormat="1" applyFont="1" applyFill="1" applyBorder="1" applyAlignment="1" applyProtection="1">
      <alignment horizontal="left" vertical="center" wrapText="1" indent="6"/>
    </xf>
    <xf numFmtId="49" fontId="5" fillId="0" borderId="8" xfId="5" applyNumberFormat="1" applyFont="1" applyFill="1" applyBorder="1" applyAlignment="1" applyProtection="1">
      <alignment vertical="center" wrapText="1"/>
    </xf>
    <xf numFmtId="0" fontId="5" fillId="0" borderId="8" xfId="9" applyNumberFormat="1" applyFont="1" applyFill="1" applyBorder="1" applyAlignment="1" applyProtection="1">
      <alignment horizontal="center" vertical="center" wrapText="1"/>
    </xf>
    <xf numFmtId="4" fontId="4" fillId="0" borderId="8" xfId="9" applyNumberFormat="1" applyFont="1" applyFill="1" applyBorder="1" applyAlignment="1" applyProtection="1">
      <alignment horizontal="center" vertical="center" wrapText="1"/>
    </xf>
    <xf numFmtId="49" fontId="5" fillId="0" borderId="8" xfId="1" applyNumberFormat="1" applyFont="1" applyFill="1" applyBorder="1" applyAlignment="1" applyProtection="1">
      <alignment vertical="center" wrapText="1"/>
    </xf>
    <xf numFmtId="0" fontId="5" fillId="0" borderId="17" xfId="0" applyFont="1" applyBorder="1" applyAlignment="1">
      <alignment vertical="top"/>
    </xf>
    <xf numFmtId="0" fontId="17" fillId="4" borderId="7" xfId="0" applyFont="1" applyFill="1" applyBorder="1" applyAlignment="1" applyProtection="1">
      <alignment horizontal="center" vertical="center"/>
    </xf>
    <xf numFmtId="0" fontId="11" fillId="4" borderId="10" xfId="0" applyFont="1" applyFill="1" applyBorder="1" applyAlignment="1" applyProtection="1">
      <alignment horizontal="left" vertical="center" indent="5"/>
    </xf>
    <xf numFmtId="49" fontId="16" fillId="4" borderId="9" xfId="5" applyNumberFormat="1" applyFont="1" applyFill="1" applyBorder="1" applyAlignment="1" applyProtection="1">
      <alignment horizontal="center" vertical="center" wrapText="1"/>
    </xf>
    <xf numFmtId="0" fontId="17" fillId="4" borderId="10" xfId="0" applyFont="1" applyFill="1" applyBorder="1" applyAlignment="1" applyProtection="1">
      <alignment horizontal="left" vertical="center"/>
    </xf>
    <xf numFmtId="49" fontId="0" fillId="4" borderId="9" xfId="5" applyNumberFormat="1" applyFont="1" applyFill="1" applyBorder="1" applyAlignment="1" applyProtection="1">
      <alignment horizontal="center" vertical="center" wrapText="1"/>
    </xf>
    <xf numFmtId="49" fontId="5" fillId="4" borderId="9" xfId="5" applyNumberFormat="1" applyFont="1" applyFill="1" applyBorder="1" applyAlignment="1" applyProtection="1">
      <alignment horizontal="center" vertical="center" wrapText="1"/>
    </xf>
    <xf numFmtId="49" fontId="5" fillId="4" borderId="11" xfId="5" applyNumberFormat="1" applyFont="1" applyFill="1" applyBorder="1" applyAlignment="1" applyProtection="1">
      <alignment horizontal="center" vertical="center" wrapText="1"/>
    </xf>
    <xf numFmtId="0" fontId="4" fillId="0" borderId="0" xfId="0" applyFont="1" applyAlignment="1">
      <alignment vertical="top"/>
    </xf>
    <xf numFmtId="0" fontId="0" fillId="0" borderId="0" xfId="0" applyAlignment="1">
      <alignment vertical="top"/>
    </xf>
    <xf numFmtId="49" fontId="5" fillId="0" borderId="1" xfId="5" applyNumberFormat="1" applyFont="1" applyFill="1" applyBorder="1" applyAlignment="1" applyProtection="1">
      <alignment vertical="center" wrapText="1"/>
    </xf>
    <xf numFmtId="4" fontId="5" fillId="2" borderId="8" xfId="9" applyNumberFormat="1" applyFont="1" applyFill="1" applyBorder="1" applyAlignment="1" applyProtection="1">
      <alignment horizontal="right" vertical="center" wrapText="1"/>
    </xf>
    <xf numFmtId="49" fontId="5" fillId="0" borderId="4" xfId="5" applyNumberFormat="1" applyFont="1" applyFill="1" applyBorder="1" applyAlignment="1" applyProtection="1">
      <alignment vertical="center" wrapText="1"/>
    </xf>
    <xf numFmtId="0" fontId="11" fillId="4" borderId="10" xfId="0" applyFont="1" applyFill="1" applyBorder="1" applyAlignment="1" applyProtection="1">
      <alignment horizontal="left" vertical="center" indent="4"/>
    </xf>
    <xf numFmtId="0" fontId="6" fillId="0" borderId="0" xfId="0" applyFont="1" applyBorder="1" applyAlignment="1">
      <alignment vertical="top"/>
    </xf>
    <xf numFmtId="0" fontId="4" fillId="0" borderId="0" xfId="0" applyFont="1" applyFill="1" applyBorder="1" applyAlignment="1" applyProtection="1">
      <alignment vertical="top"/>
    </xf>
    <xf numFmtId="0" fontId="5" fillId="0" borderId="0" xfId="0" applyFont="1" applyBorder="1" applyAlignment="1">
      <alignment vertical="top"/>
    </xf>
    <xf numFmtId="0" fontId="5" fillId="0" borderId="0" xfId="0" applyFont="1" applyAlignment="1">
      <alignment vertical="center"/>
    </xf>
    <xf numFmtId="0" fontId="4" fillId="0" borderId="0" xfId="0" applyFont="1" applyAlignment="1">
      <alignment vertical="center"/>
    </xf>
    <xf numFmtId="0" fontId="5" fillId="0" borderId="0" xfId="0" applyFont="1" applyBorder="1" applyAlignment="1">
      <alignment vertical="center"/>
    </xf>
    <xf numFmtId="0" fontId="5" fillId="0" borderId="8" xfId="0" applyFont="1" applyFill="1" applyBorder="1" applyAlignment="1">
      <alignment horizontal="center" vertical="center"/>
    </xf>
    <xf numFmtId="49" fontId="18" fillId="0" borderId="0" xfId="0" applyNumberFormat="1" applyFont="1" applyFill="1" applyBorder="1" applyAlignment="1">
      <alignment horizontal="center" vertical="center"/>
    </xf>
    <xf numFmtId="0" fontId="9" fillId="0" borderId="0" xfId="0" applyFont="1" applyAlignment="1">
      <alignment vertical="center"/>
    </xf>
    <xf numFmtId="0" fontId="19" fillId="0" borderId="0" xfId="0" applyFont="1" applyAlignment="1">
      <alignment vertical="center"/>
    </xf>
    <xf numFmtId="0" fontId="9" fillId="0" borderId="8" xfId="0" applyFont="1" applyFill="1" applyBorder="1" applyAlignment="1">
      <alignment horizontal="center" vertical="center"/>
    </xf>
    <xf numFmtId="0" fontId="9" fillId="0" borderId="7" xfId="0" applyFont="1" applyFill="1" applyBorder="1" applyAlignment="1">
      <alignment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0" fontId="5" fillId="0" borderId="2" xfId="0" applyNumberFormat="1" applyFont="1" applyFill="1" applyBorder="1" applyAlignment="1">
      <alignment horizontal="center" vertical="center"/>
    </xf>
    <xf numFmtId="0" fontId="5" fillId="0" borderId="8"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49" fontId="20" fillId="0" borderId="8" xfId="9" applyNumberFormat="1" applyFont="1" applyFill="1" applyBorder="1" applyAlignment="1" applyProtection="1">
      <alignment horizontal="center" vertical="center" wrapText="1"/>
    </xf>
    <xf numFmtId="49" fontId="5" fillId="0" borderId="8" xfId="0" applyNumberFormat="1" applyFont="1" applyFill="1" applyBorder="1" applyAlignment="1" applyProtection="1">
      <alignment horizontal="center" vertical="center"/>
    </xf>
    <xf numFmtId="49" fontId="9" fillId="0" borderId="8" xfId="0" applyNumberFormat="1" applyFont="1" applyFill="1" applyBorder="1" applyAlignment="1">
      <alignment horizontal="center" vertical="center"/>
    </xf>
    <xf numFmtId="0" fontId="9" fillId="0" borderId="7" xfId="4" applyFont="1" applyFill="1" applyBorder="1" applyAlignment="1" applyProtection="1">
      <alignment vertical="center" wrapText="1"/>
    </xf>
    <xf numFmtId="0" fontId="9" fillId="0" borderId="10" xfId="4" applyFont="1" applyFill="1" applyBorder="1" applyAlignment="1" applyProtection="1">
      <alignment vertical="center" wrapText="1"/>
    </xf>
    <xf numFmtId="0" fontId="9" fillId="0" borderId="11" xfId="4" applyFont="1" applyFill="1" applyBorder="1" applyAlignment="1" applyProtection="1">
      <alignment vertical="center" wrapText="1"/>
    </xf>
    <xf numFmtId="0" fontId="21" fillId="4" borderId="7" xfId="0" applyNumberFormat="1" applyFont="1" applyFill="1" applyBorder="1" applyAlignment="1" applyProtection="1">
      <alignment horizontal="center" vertical="center"/>
    </xf>
    <xf numFmtId="0" fontId="5" fillId="4" borderId="10" xfId="4" applyFont="1" applyFill="1" applyBorder="1" applyAlignment="1" applyProtection="1">
      <alignment vertical="center" wrapText="1"/>
    </xf>
    <xf numFmtId="0" fontId="5" fillId="4" borderId="11" xfId="4" applyFont="1" applyFill="1" applyBorder="1" applyAlignment="1" applyProtection="1">
      <alignment vertical="center" wrapText="1"/>
    </xf>
    <xf numFmtId="0" fontId="0" fillId="8" borderId="8" xfId="5" applyNumberFormat="1" applyFont="1" applyFill="1" applyBorder="1" applyAlignment="1" applyProtection="1">
      <alignment horizontal="center" vertical="center" wrapText="1"/>
      <protection locked="0"/>
    </xf>
    <xf numFmtId="0" fontId="5" fillId="7" borderId="8" xfId="4" applyNumberFormat="1" applyFont="1" applyFill="1" applyBorder="1" applyAlignment="1" applyProtection="1">
      <alignment horizontal="center" vertical="center" wrapText="1"/>
      <protection locked="0"/>
    </xf>
    <xf numFmtId="49" fontId="5" fillId="6" borderId="8" xfId="0" applyNumberFormat="1" applyFont="1" applyFill="1" applyBorder="1" applyAlignment="1" applyProtection="1">
      <alignment horizontal="center" vertical="center" wrapText="1"/>
      <protection locked="0"/>
    </xf>
    <xf numFmtId="0" fontId="5" fillId="0" borderId="5" xfId="4" applyNumberFormat="1" applyFont="1" applyFill="1" applyBorder="1" applyAlignment="1" applyProtection="1">
      <alignment vertical="center" wrapText="1"/>
    </xf>
    <xf numFmtId="0" fontId="22" fillId="4" borderId="7" xfId="0" applyFont="1" applyFill="1" applyBorder="1" applyAlignment="1" applyProtection="1">
      <alignment horizontal="left" vertical="center"/>
    </xf>
    <xf numFmtId="0" fontId="22" fillId="4" borderId="10" xfId="0" applyFont="1" applyFill="1" applyBorder="1" applyAlignment="1" applyProtection="1">
      <alignment horizontal="left" vertical="center"/>
    </xf>
    <xf numFmtId="0" fontId="5" fillId="4" borderId="10"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49" fontId="23" fillId="4" borderId="7" xfId="0" applyNumberFormat="1" applyFont="1" applyFill="1" applyBorder="1" applyAlignment="1" applyProtection="1">
      <alignment horizontal="center" vertical="center"/>
    </xf>
    <xf numFmtId="0" fontId="5" fillId="0" borderId="3"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2" xfId="4" applyNumberFormat="1" applyFont="1" applyFill="1" applyBorder="1" applyAlignment="1" applyProtection="1">
      <alignment vertical="center" wrapText="1"/>
    </xf>
    <xf numFmtId="49" fontId="15" fillId="7" borderId="8" xfId="9"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vertical="center"/>
    </xf>
    <xf numFmtId="0" fontId="5" fillId="0" borderId="4" xfId="0" applyFont="1" applyFill="1" applyBorder="1" applyAlignment="1" applyProtection="1">
      <alignment vertical="center"/>
    </xf>
    <xf numFmtId="4" fontId="5" fillId="7" borderId="8" xfId="4" applyNumberFormat="1" applyFont="1" applyFill="1" applyBorder="1" applyAlignment="1" applyProtection="1">
      <alignment horizontal="center" vertical="center" wrapText="1"/>
      <protection locked="0"/>
    </xf>
    <xf numFmtId="0" fontId="5" fillId="4" borderId="10" xfId="0" applyFont="1" applyFill="1" applyBorder="1" applyAlignment="1" applyProtection="1">
      <alignment vertical="center"/>
    </xf>
    <xf numFmtId="0" fontId="5" fillId="4" borderId="11" xfId="0" applyFont="1" applyFill="1" applyBorder="1" applyAlignment="1" applyProtection="1">
      <alignment vertical="center"/>
    </xf>
    <xf numFmtId="0" fontId="0" fillId="9" borderId="0" xfId="0" applyFill="1"/>
    <xf numFmtId="0" fontId="25" fillId="9" borderId="0" xfId="0" applyFont="1" applyFill="1" applyAlignment="1">
      <alignment horizontal="right" vertical="top" wrapText="1" indent="1"/>
    </xf>
    <xf numFmtId="0" fontId="25" fillId="9" borderId="0" xfId="0" applyFont="1" applyFill="1" applyAlignment="1">
      <alignment vertical="top" wrapText="1" indent="1"/>
    </xf>
    <xf numFmtId="0" fontId="26" fillId="9" borderId="0" xfId="0" applyFont="1" applyFill="1" applyAlignment="1">
      <alignment horizontal="left" vertical="center" wrapText="1" indent="1"/>
    </xf>
    <xf numFmtId="0" fontId="25" fillId="9" borderId="0" xfId="0" applyFont="1" applyFill="1" applyAlignment="1">
      <alignment horizontal="center" vertical="top" wrapText="1"/>
    </xf>
    <xf numFmtId="0" fontId="25" fillId="9" borderId="22" xfId="0" applyFont="1" applyFill="1" applyBorder="1" applyAlignment="1">
      <alignment horizontal="left" vertical="top" wrapText="1" indent="1"/>
    </xf>
    <xf numFmtId="0" fontId="25" fillId="9" borderId="22" xfId="0" applyFont="1" applyFill="1" applyBorder="1" applyAlignment="1">
      <alignment horizontal="center" vertical="top" wrapText="1"/>
    </xf>
    <xf numFmtId="0" fontId="15" fillId="9" borderId="22" xfId="9" applyFill="1" applyBorder="1" applyAlignment="1" applyProtection="1">
      <alignment horizontal="center" vertical="top" wrapText="1"/>
    </xf>
    <xf numFmtId="0" fontId="5" fillId="5" borderId="10" xfId="5" applyNumberFormat="1" applyFont="1" applyFill="1" applyBorder="1" applyAlignment="1" applyProtection="1">
      <alignment horizontal="left" vertical="center" wrapText="1"/>
    </xf>
    <xf numFmtId="0" fontId="5" fillId="5" borderId="11" xfId="5" applyNumberFormat="1" applyFont="1" applyFill="1" applyBorder="1" applyAlignment="1" applyProtection="1">
      <alignment horizontal="left" vertical="center" wrapText="1"/>
    </xf>
    <xf numFmtId="4" fontId="5" fillId="7" borderId="8" xfId="1" applyNumberFormat="1" applyFont="1" applyFill="1" applyBorder="1" applyAlignment="1" applyProtection="1">
      <alignment horizontal="center" vertical="center" wrapText="1"/>
      <protection locked="0"/>
    </xf>
    <xf numFmtId="0" fontId="25" fillId="9" borderId="0" xfId="0" applyFont="1" applyFill="1" applyAlignment="1">
      <alignment horizontal="left" vertical="center" wrapText="1" indent="1"/>
    </xf>
    <xf numFmtId="0" fontId="25" fillId="9" borderId="22" xfId="0" applyFont="1" applyFill="1" applyBorder="1" applyAlignment="1">
      <alignment horizontal="left" vertical="center" wrapText="1" indent="1"/>
    </xf>
    <xf numFmtId="0" fontId="15" fillId="9" borderId="22" xfId="9" applyFill="1" applyBorder="1" applyAlignment="1" applyProtection="1">
      <alignment horizontal="left" vertical="center" wrapText="1" indent="1"/>
    </xf>
    <xf numFmtId="0" fontId="2" fillId="9" borderId="0" xfId="0" applyFont="1" applyFill="1"/>
    <xf numFmtId="0" fontId="28" fillId="9" borderId="0" xfId="0" applyFont="1" applyFill="1"/>
    <xf numFmtId="0" fontId="5" fillId="7" borderId="3" xfId="1" applyNumberFormat="1" applyFont="1" applyFill="1" applyBorder="1" applyAlignment="1" applyProtection="1">
      <alignment horizontal="left" vertical="center" wrapText="1"/>
      <protection locked="0"/>
    </xf>
    <xf numFmtId="0" fontId="5" fillId="7" borderId="12" xfId="1" applyNumberFormat="1" applyFont="1" applyFill="1" applyBorder="1" applyAlignment="1" applyProtection="1">
      <alignment horizontal="left" vertical="center" wrapText="1"/>
      <protection locked="0"/>
    </xf>
    <xf numFmtId="0" fontId="5" fillId="7" borderId="1" xfId="1" applyNumberFormat="1" applyFont="1" applyFill="1" applyBorder="1" applyAlignment="1" applyProtection="1">
      <alignment horizontal="left" vertical="center" wrapText="1"/>
      <protection locked="0"/>
    </xf>
    <xf numFmtId="49" fontId="0" fillId="8" borderId="2" xfId="5" applyNumberFormat="1" applyFont="1" applyFill="1" applyBorder="1" applyAlignment="1" applyProtection="1">
      <alignment horizontal="center" vertical="center" wrapText="1"/>
      <protection locked="0"/>
    </xf>
    <xf numFmtId="49" fontId="16" fillId="8" borderId="5" xfId="5" applyNumberFormat="1" applyFont="1" applyFill="1" applyBorder="1" applyAlignment="1" applyProtection="1">
      <alignment horizontal="center" vertical="center" wrapText="1"/>
      <protection locked="0"/>
    </xf>
    <xf numFmtId="49" fontId="5" fillId="8" borderId="18" xfId="5" applyNumberFormat="1" applyFont="1" applyFill="1" applyBorder="1" applyAlignment="1" applyProtection="1">
      <alignment horizontal="center" vertical="center" wrapText="1"/>
    </xf>
    <xf numFmtId="49" fontId="5" fillId="8" borderId="20" xfId="5" applyNumberFormat="1" applyFont="1" applyFill="1" applyBorder="1" applyAlignment="1" applyProtection="1">
      <alignment horizontal="center" vertical="center" wrapText="1"/>
    </xf>
    <xf numFmtId="0" fontId="5" fillId="5" borderId="8" xfId="5" applyNumberFormat="1" applyFont="1" applyFill="1" applyBorder="1" applyAlignment="1" applyProtection="1">
      <alignment horizontal="left" vertical="center" wrapText="1"/>
    </xf>
    <xf numFmtId="49" fontId="5" fillId="6" borderId="7" xfId="5" applyNumberFormat="1" applyFont="1" applyFill="1" applyBorder="1" applyAlignment="1" applyProtection="1">
      <alignment horizontal="center" vertical="center" wrapText="1"/>
      <protection locked="0"/>
    </xf>
    <xf numFmtId="49" fontId="5" fillId="6" borderId="10" xfId="5" applyNumberFormat="1" applyFont="1" applyFill="1" applyBorder="1" applyAlignment="1" applyProtection="1">
      <alignment horizontal="center" vertical="center" wrapText="1"/>
      <protection locked="0"/>
    </xf>
    <xf numFmtId="49" fontId="5" fillId="6" borderId="11" xfId="5" applyNumberFormat="1" applyFont="1" applyFill="1" applyBorder="1" applyAlignment="1" applyProtection="1">
      <alignment horizontal="center" vertical="center" wrapText="1"/>
      <protection locked="0"/>
    </xf>
    <xf numFmtId="49" fontId="5" fillId="0" borderId="16" xfId="5" applyNumberFormat="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5" fillId="5" borderId="7" xfId="5" applyNumberFormat="1" applyFont="1" applyFill="1" applyBorder="1" applyAlignment="1" applyProtection="1">
      <alignment horizontal="left" vertical="center" wrapText="1"/>
    </xf>
    <xf numFmtId="0" fontId="5" fillId="5" borderId="10" xfId="5" applyNumberFormat="1" applyFont="1" applyFill="1" applyBorder="1" applyAlignment="1" applyProtection="1">
      <alignment horizontal="left" vertical="center" wrapText="1"/>
    </xf>
    <xf numFmtId="0" fontId="11" fillId="4" borderId="2" xfId="0" applyFont="1" applyFill="1" applyBorder="1" applyAlignment="1" applyProtection="1">
      <alignment horizontal="center" vertical="center" textRotation="90" wrapText="1"/>
    </xf>
    <xf numFmtId="0" fontId="11" fillId="4" borderId="13" xfId="0" applyFont="1" applyFill="1" applyBorder="1" applyAlignment="1" applyProtection="1">
      <alignment horizontal="center" vertical="center" textRotation="90" wrapText="1"/>
    </xf>
    <xf numFmtId="0" fontId="11" fillId="4" borderId="5" xfId="0" applyFont="1" applyFill="1" applyBorder="1" applyAlignment="1" applyProtection="1">
      <alignment horizontal="center" vertical="center" textRotation="90" wrapText="1"/>
    </xf>
    <xf numFmtId="0" fontId="5" fillId="0" borderId="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3" borderId="8" xfId="7" applyFont="1" applyFill="1" applyBorder="1" applyAlignment="1" applyProtection="1">
      <alignment horizontal="center" vertical="center" wrapText="1"/>
    </xf>
    <xf numFmtId="0" fontId="0" fillId="3" borderId="7" xfId="4" applyFont="1" applyFill="1" applyBorder="1" applyAlignment="1" applyProtection="1">
      <alignment horizontal="center" vertical="center" wrapText="1"/>
    </xf>
    <xf numFmtId="0" fontId="0" fillId="3" borderId="10" xfId="4" applyFont="1" applyFill="1" applyBorder="1" applyAlignment="1" applyProtection="1">
      <alignment horizontal="center" vertical="center" wrapText="1"/>
    </xf>
    <xf numFmtId="0" fontId="5" fillId="2" borderId="2" xfId="1" applyFont="1" applyFill="1" applyBorder="1" applyAlignment="1" applyProtection="1">
      <alignment horizontal="center" vertical="center" wrapText="1"/>
    </xf>
    <xf numFmtId="0" fontId="5" fillId="2" borderId="13"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wrapText="1"/>
    </xf>
    <xf numFmtId="0" fontId="13" fillId="2" borderId="15" xfId="8" applyNumberFormat="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0" fillId="2" borderId="7" xfId="6" applyNumberFormat="1" applyFont="1" applyFill="1" applyBorder="1" applyAlignment="1" applyProtection="1">
      <alignment horizontal="center" vertical="center" wrapText="1"/>
    </xf>
    <xf numFmtId="0" fontId="0" fillId="2" borderId="10" xfId="6" applyNumberFormat="1" applyFont="1" applyFill="1" applyBorder="1" applyAlignment="1" applyProtection="1">
      <alignment horizontal="center" vertical="center" wrapText="1"/>
    </xf>
    <xf numFmtId="0" fontId="0" fillId="2" borderId="11" xfId="6" applyNumberFormat="1" applyFont="1" applyFill="1" applyBorder="1" applyAlignment="1" applyProtection="1">
      <alignment horizontal="center" vertical="center" wrapText="1"/>
    </xf>
    <xf numFmtId="0" fontId="5" fillId="3" borderId="3" xfId="4" applyFont="1" applyFill="1" applyBorder="1" applyAlignment="1" applyProtection="1">
      <alignment horizontal="center" vertical="center" wrapText="1"/>
    </xf>
    <xf numFmtId="0" fontId="5" fillId="3" borderId="12" xfId="4" applyFont="1" applyFill="1" applyBorder="1" applyAlignment="1" applyProtection="1">
      <alignment horizontal="center" vertical="center" wrapText="1"/>
    </xf>
    <xf numFmtId="0" fontId="5" fillId="3" borderId="6" xfId="4" applyFont="1" applyFill="1" applyBorder="1" applyAlignment="1" applyProtection="1">
      <alignment horizontal="center" vertical="center" wrapText="1"/>
    </xf>
    <xf numFmtId="0" fontId="5" fillId="3" borderId="9" xfId="4"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24" fillId="0" borderId="1" xfId="2" applyFont="1" applyFill="1" applyBorder="1" applyAlignment="1">
      <alignment horizontal="center" vertical="center" wrapText="1"/>
    </xf>
    <xf numFmtId="0" fontId="24" fillId="0" borderId="2" xfId="2" applyFont="1" applyFill="1" applyBorder="1" applyAlignment="1">
      <alignment horizontal="center" vertical="center" wrapText="1"/>
    </xf>
    <xf numFmtId="0" fontId="24" fillId="0" borderId="3" xfId="2" applyFont="1" applyFill="1" applyBorder="1" applyAlignment="1">
      <alignment horizontal="center" vertical="center" wrapText="1"/>
    </xf>
    <xf numFmtId="0" fontId="9" fillId="0" borderId="4" xfId="3" applyFont="1" applyFill="1" applyBorder="1" applyAlignment="1" applyProtection="1">
      <alignment horizontal="center" vertical="center" wrapText="1"/>
    </xf>
    <xf numFmtId="0" fontId="9" fillId="0" borderId="5" xfId="3" applyFont="1" applyFill="1" applyBorder="1" applyAlignment="1" applyProtection="1">
      <alignment horizontal="center" vertical="center" wrapText="1"/>
    </xf>
    <xf numFmtId="0" fontId="9" fillId="0" borderId="6" xfId="3" applyFont="1" applyFill="1" applyBorder="1" applyAlignment="1" applyProtection="1">
      <alignment horizontal="center" vertical="center" wrapText="1"/>
    </xf>
    <xf numFmtId="0" fontId="5" fillId="0" borderId="0" xfId="4" applyFont="1" applyFill="1" applyBorder="1" applyAlignment="1" applyProtection="1">
      <alignment horizontal="right" vertical="center" wrapText="1"/>
    </xf>
    <xf numFmtId="0" fontId="5" fillId="0" borderId="8" xfId="0" applyNumberFormat="1" applyFont="1" applyFill="1" applyBorder="1" applyAlignment="1">
      <alignment horizontal="center" vertical="center"/>
    </xf>
    <xf numFmtId="0" fontId="5" fillId="5" borderId="8" xfId="4" applyNumberFormat="1" applyFont="1" applyFill="1" applyBorder="1" applyAlignment="1" applyProtection="1">
      <alignment horizontal="left" vertical="center" wrapText="1" indent="1"/>
    </xf>
    <xf numFmtId="0" fontId="5" fillId="5" borderId="8" xfId="4" applyNumberFormat="1" applyFont="1" applyFill="1" applyBorder="1" applyAlignment="1" applyProtection="1">
      <alignment horizontal="center" vertical="center" wrapText="1"/>
    </xf>
    <xf numFmtId="0" fontId="9" fillId="0" borderId="7" xfId="0" applyNumberFormat="1" applyFont="1" applyFill="1" applyBorder="1" applyAlignment="1">
      <alignment horizontal="left" vertical="center" wrapText="1"/>
    </xf>
    <xf numFmtId="0" fontId="9" fillId="0" borderId="10" xfId="0" applyNumberFormat="1" applyFont="1" applyFill="1" applyBorder="1" applyAlignment="1">
      <alignment horizontal="left" vertical="center" wrapText="1"/>
    </xf>
    <xf numFmtId="0" fontId="9" fillId="0" borderId="11" xfId="0" applyNumberFormat="1" applyFont="1" applyFill="1" applyBorder="1" applyAlignment="1">
      <alignment horizontal="left" vertical="center" wrapText="1"/>
    </xf>
    <xf numFmtId="0" fontId="9" fillId="0" borderId="12" xfId="0" applyFont="1" applyBorder="1" applyAlignment="1">
      <alignment horizontal="center" vertical="center"/>
    </xf>
    <xf numFmtId="0" fontId="5" fillId="0" borderId="8" xfId="0" applyFont="1" applyFill="1" applyBorder="1" applyAlignment="1">
      <alignment horizontal="center" vertical="center"/>
    </xf>
    <xf numFmtId="49" fontId="18" fillId="0" borderId="10" xfId="0" applyNumberFormat="1" applyFont="1" applyFill="1" applyBorder="1" applyAlignment="1">
      <alignment horizontal="center" vertical="center"/>
    </xf>
    <xf numFmtId="49" fontId="5" fillId="0" borderId="0" xfId="0" applyNumberFormat="1"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0" fontId="25" fillId="9" borderId="0" xfId="0" applyFont="1" applyFill="1" applyAlignment="1">
      <alignment horizontal="right" vertical="center" wrapText="1"/>
    </xf>
    <xf numFmtId="0" fontId="27" fillId="9" borderId="0" xfId="0" applyFont="1" applyFill="1" applyAlignment="1">
      <alignment horizontal="center" vertical="center" wrapText="1"/>
    </xf>
    <xf numFmtId="0" fontId="25" fillId="9" borderId="0" xfId="0" applyFont="1" applyFill="1" applyAlignment="1">
      <alignment horizontal="right" vertical="top" wrapText="1"/>
    </xf>
    <xf numFmtId="0" fontId="27" fillId="9" borderId="0" xfId="0" applyFont="1" applyFill="1" applyAlignment="1">
      <alignment horizontal="center" vertical="top" wrapText="1"/>
    </xf>
    <xf numFmtId="0" fontId="27" fillId="9" borderId="21" xfId="0" applyFont="1" applyFill="1" applyBorder="1" applyAlignment="1">
      <alignment horizontal="center" vertical="top" wrapText="1"/>
    </xf>
  </cellXfs>
  <cellStyles count="10">
    <cellStyle name="Гиперссылка" xfId="9" builtinId="8"/>
    <cellStyle name="Заголовок" xfId="3"/>
    <cellStyle name="ЗаголовокСтолбца" xfId="8"/>
    <cellStyle name="Обычный" xfId="0" builtinId="0"/>
    <cellStyle name="Обычный 14" xfId="6"/>
    <cellStyle name="Обычный_BALANCE.WARM.2007YEAR(FACT)" xfId="7"/>
    <cellStyle name="Обычный_JKH.OPEN.INFO.HVS(v3.5)_цены161210" xfId="4"/>
    <cellStyle name="Обычный_ЖКУ_проект3" xfId="5"/>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38100</xdr:colOff>
      <xdr:row>4</xdr:row>
      <xdr:rowOff>12700</xdr:rowOff>
    </xdr:from>
    <xdr:to>
      <xdr:col>10</xdr:col>
      <xdr:colOff>228600</xdr:colOff>
      <xdr:row>5</xdr:row>
      <xdr:rowOff>12700</xdr:rowOff>
    </xdr:to>
    <xdr:grpSp>
      <xdr:nvGrpSpPr>
        <xdr:cNvPr id="2" name="shCalendar" hidden="1"/>
        <xdr:cNvGrpSpPr>
          <a:grpSpLocks/>
        </xdr:cNvGrpSpPr>
      </xdr:nvGrpSpPr>
      <xdr:grpSpPr bwMode="auto">
        <a:xfrm>
          <a:off x="9363075" y="12700"/>
          <a:ext cx="190500" cy="142875"/>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19050</xdr:colOff>
      <xdr:row>5</xdr:row>
      <xdr:rowOff>142875</xdr:rowOff>
    </xdr:from>
    <xdr:to>
      <xdr:col>5</xdr:col>
      <xdr:colOff>257175</xdr:colOff>
      <xdr:row>6</xdr:row>
      <xdr:rowOff>133350</xdr:rowOff>
    </xdr:to>
    <xdr:pic macro="[1]!modThisWorkbook.Freeze_Panes">
      <xdr:nvPicPr>
        <xdr:cNvPr id="5"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0" y="2667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5</xdr:row>
      <xdr:rowOff>142875</xdr:rowOff>
    </xdr:from>
    <xdr:to>
      <xdr:col>5</xdr:col>
      <xdr:colOff>266700</xdr:colOff>
      <xdr:row>6</xdr:row>
      <xdr:rowOff>133350</xdr:rowOff>
    </xdr:to>
    <xdr:pic macro="[1]!modThisWorkbook.Freeze_Panes">
      <xdr:nvPicPr>
        <xdr:cNvPr id="6"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3850" y="2667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KH.OPEN.INFO.REQUEST.VO.6%20(&#1089;.%20&#1041;.%20&#1057;&#1091;&#1085;&#1076;&#1099;&#1088;&#1100;,%20&#1076;.%20&#1052;&#1086;&#1089;&#1082;&#1072;&#1082;&#1072;&#1089;&#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Перечень тарифов"/>
      <sheetName val="Т-ВО"/>
      <sheetName val="Т-пит"/>
      <sheetName val="Т-гор.вода"/>
      <sheetName val="Т-транс"/>
      <sheetName val="Т-подвоз"/>
      <sheetName val="Т-подкл(инд)"/>
      <sheetName val="Т-подкл"/>
      <sheetName val="Предложение"/>
      <sheetName val="Закупки"/>
      <sheetName val="Форма_титульный"/>
      <sheetName val="Форма 3.11, 3.12"/>
      <sheetName val="Ссылки на публикации"/>
      <sheetName val="Сведения об изменении"/>
      <sheetName val="Комментарии"/>
      <sheetName val="Проверка"/>
      <sheetName val="TEHSHEET"/>
      <sheetName val="et_union_hor"/>
      <sheetName val="modSheetMain"/>
      <sheetName val="modList15"/>
      <sheetName val="modList12"/>
      <sheetName val="REESTR_VT"/>
      <sheetName val="modList16"/>
      <sheetName val="REESTR_VED"/>
      <sheetName val="modfrmReestrObj"/>
      <sheetName val="AllSheetsInThisWorkbook"/>
      <sheetName val="et_union_vert"/>
      <sheetName val="modInfo"/>
      <sheetName val="modRegion"/>
      <sheetName val="modReestr"/>
      <sheetName val="modPForms"/>
      <sheetName val="modfrmReestr"/>
      <sheetName val="modUpdTemplMain"/>
      <sheetName val="REESTR_ORG"/>
      <sheetName val="modClassifierValidate"/>
      <sheetName val="modProv"/>
      <sheetName val="modHyp"/>
      <sheetName val="modServiceModule"/>
      <sheetName val="modList00"/>
      <sheetName val="modList01"/>
      <sheetName val="modList02"/>
      <sheetName val="modList03"/>
      <sheetName val="modList04"/>
      <sheetName val="modList11"/>
      <sheetName val="modfrmDateChoose"/>
      <sheetName val="modComm"/>
      <sheetName val="modThisWorkbook"/>
      <sheetName val="REESTR_MO"/>
      <sheetName val="modfrmReestrMR"/>
      <sheetName val="modfrmCheckUpdates"/>
      <sheetName val="modList05"/>
      <sheetName val="modList07"/>
      <sheetName val="JKH.OPEN.INFO.REQUEST.VO.6 (с"/>
    </sheetNames>
    <definedNames>
      <definedName name="modfrmDateChoose.CalendarShow"/>
      <definedName name="modThisWorkbook.Freeze_Panes"/>
    </definedNames>
    <sheetDataSet>
      <sheetData sheetId="0"/>
      <sheetData sheetId="1"/>
      <sheetData sheetId="2">
        <row r="24">
          <cell r="F24" t="str">
            <v>МУП ЖКХ "Моргаушское" Моргаушского района</v>
          </cell>
        </row>
      </sheetData>
      <sheetData sheetId="3">
        <row r="22">
          <cell r="E22" t="str">
            <v>Тариф на водоотведение</v>
          </cell>
          <cell r="J22" t="str">
            <v>Тариф на услуги водоотведения</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K2" t="str">
            <v>метод экономически обоснованных расходов (затрат)</v>
          </cell>
          <cell r="R2" t="str">
            <v>без дифференциации</v>
          </cell>
        </row>
        <row r="3">
          <cell r="K3" t="str">
            <v>метод индексации установленных тарифов</v>
          </cell>
          <cell r="R3" t="str">
            <v>организации-перепродавцы</v>
          </cell>
        </row>
        <row r="4">
          <cell r="K4" t="str">
            <v>метод обеспечения доходности инвестированного капитала</v>
          </cell>
          <cell r="R4" t="str">
            <v>бюджетные организации</v>
          </cell>
        </row>
        <row r="5">
          <cell r="K5" t="str">
            <v>метод сравнения аналогов</v>
          </cell>
          <cell r="R5" t="str">
            <v>население (тарифы указываются с учётом НДС)</v>
          </cell>
        </row>
        <row r="6">
          <cell r="R6" t="str">
            <v>прочие</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topLeftCell="I12" workbookViewId="0">
      <selection activeCell="O39" sqref="O39"/>
    </sheetView>
  </sheetViews>
  <sheetFormatPr defaultColWidth="10.5703125" defaultRowHeight="14.25"/>
  <cols>
    <col min="1" max="4" width="10.5703125" style="1" hidden="1" customWidth="1"/>
    <col min="5" max="8" width="9.140625" style="2" hidden="1" customWidth="1"/>
    <col min="9" max="9" width="3.7109375" style="3" customWidth="1"/>
    <col min="10" max="11" width="3.7109375" style="4" customWidth="1"/>
    <col min="12" max="12" width="12.7109375" style="5" customWidth="1"/>
    <col min="13" max="13" width="47.42578125" style="5" customWidth="1"/>
    <col min="14" max="14" width="1.7109375" style="5" hidden="1" customWidth="1"/>
    <col min="15" max="15" width="17.7109375" style="5" customWidth="1"/>
    <col min="16" max="17" width="17.7109375" style="5" hidden="1" customWidth="1"/>
    <col min="18" max="18" width="11.7109375" style="5" customWidth="1"/>
    <col min="19" max="19" width="6.42578125" style="5" customWidth="1"/>
    <col min="20" max="20" width="11.7109375" style="5" customWidth="1"/>
    <col min="21" max="21" width="14.28515625" style="5" hidden="1" customWidth="1"/>
    <col min="22" max="22" width="3.7109375" style="5" customWidth="1"/>
    <col min="23" max="23" width="30.7109375" style="5" customWidth="1"/>
    <col min="24" max="25" width="10.5703125" style="1"/>
    <col min="26" max="26" width="11.140625" style="1" customWidth="1"/>
    <col min="27" max="34" width="10.5703125" style="1"/>
    <col min="35" max="256" width="10.5703125" style="5"/>
    <col min="257" max="264" width="0" style="5" hidden="1" customWidth="1"/>
    <col min="265" max="267" width="3.7109375" style="5" customWidth="1"/>
    <col min="268" max="268" width="12.7109375" style="5" customWidth="1"/>
    <col min="269" max="269" width="47.42578125" style="5" customWidth="1"/>
    <col min="270" max="270" width="0" style="5" hidden="1" customWidth="1"/>
    <col min="271" max="271" width="17.7109375" style="5" customWidth="1"/>
    <col min="272" max="273" width="0" style="5" hidden="1" customWidth="1"/>
    <col min="274" max="274" width="11.7109375" style="5" customWidth="1"/>
    <col min="275" max="275" width="6.42578125" style="5" customWidth="1"/>
    <col min="276" max="276" width="11.7109375" style="5" customWidth="1"/>
    <col min="277" max="277" width="0" style="5" hidden="1" customWidth="1"/>
    <col min="278" max="278" width="3.7109375" style="5" customWidth="1"/>
    <col min="279" max="279" width="30.7109375" style="5" customWidth="1"/>
    <col min="280" max="281" width="10.5703125" style="5"/>
    <col min="282" max="282" width="11.140625" style="5" customWidth="1"/>
    <col min="283" max="512" width="10.5703125" style="5"/>
    <col min="513" max="520" width="0" style="5" hidden="1" customWidth="1"/>
    <col min="521" max="523" width="3.7109375" style="5" customWidth="1"/>
    <col min="524" max="524" width="12.7109375" style="5" customWidth="1"/>
    <col min="525" max="525" width="47.42578125" style="5" customWidth="1"/>
    <col min="526" max="526" width="0" style="5" hidden="1" customWidth="1"/>
    <col min="527" max="527" width="17.7109375" style="5" customWidth="1"/>
    <col min="528" max="529" width="0" style="5" hidden="1" customWidth="1"/>
    <col min="530" max="530" width="11.7109375" style="5" customWidth="1"/>
    <col min="531" max="531" width="6.42578125" style="5" customWidth="1"/>
    <col min="532" max="532" width="11.7109375" style="5" customWidth="1"/>
    <col min="533" max="533" width="0" style="5" hidden="1" customWidth="1"/>
    <col min="534" max="534" width="3.7109375" style="5" customWidth="1"/>
    <col min="535" max="535" width="30.7109375" style="5" customWidth="1"/>
    <col min="536" max="537" width="10.5703125" style="5"/>
    <col min="538" max="538" width="11.140625" style="5" customWidth="1"/>
    <col min="539" max="768" width="10.5703125" style="5"/>
    <col min="769" max="776" width="0" style="5" hidden="1" customWidth="1"/>
    <col min="777" max="779" width="3.7109375" style="5" customWidth="1"/>
    <col min="780" max="780" width="12.7109375" style="5" customWidth="1"/>
    <col min="781" max="781" width="47.42578125" style="5" customWidth="1"/>
    <col min="782" max="782" width="0" style="5" hidden="1" customWidth="1"/>
    <col min="783" max="783" width="17.7109375" style="5" customWidth="1"/>
    <col min="784" max="785" width="0" style="5" hidden="1" customWidth="1"/>
    <col min="786" max="786" width="11.7109375" style="5" customWidth="1"/>
    <col min="787" max="787" width="6.42578125" style="5" customWidth="1"/>
    <col min="788" max="788" width="11.7109375" style="5" customWidth="1"/>
    <col min="789" max="789" width="0" style="5" hidden="1" customWidth="1"/>
    <col min="790" max="790" width="3.7109375" style="5" customWidth="1"/>
    <col min="791" max="791" width="30.7109375" style="5" customWidth="1"/>
    <col min="792" max="793" width="10.5703125" style="5"/>
    <col min="794" max="794" width="11.140625" style="5" customWidth="1"/>
    <col min="795" max="1024" width="10.5703125" style="5"/>
    <col min="1025" max="1032" width="0" style="5" hidden="1" customWidth="1"/>
    <col min="1033" max="1035" width="3.7109375" style="5" customWidth="1"/>
    <col min="1036" max="1036" width="12.7109375" style="5" customWidth="1"/>
    <col min="1037" max="1037" width="47.42578125" style="5" customWidth="1"/>
    <col min="1038" max="1038" width="0" style="5" hidden="1" customWidth="1"/>
    <col min="1039" max="1039" width="17.7109375" style="5" customWidth="1"/>
    <col min="1040" max="1041" width="0" style="5" hidden="1" customWidth="1"/>
    <col min="1042" max="1042" width="11.7109375" style="5" customWidth="1"/>
    <col min="1043" max="1043" width="6.42578125" style="5" customWidth="1"/>
    <col min="1044" max="1044" width="11.7109375" style="5" customWidth="1"/>
    <col min="1045" max="1045" width="0" style="5" hidden="1" customWidth="1"/>
    <col min="1046" max="1046" width="3.7109375" style="5" customWidth="1"/>
    <col min="1047" max="1047" width="30.7109375" style="5" customWidth="1"/>
    <col min="1048" max="1049" width="10.5703125" style="5"/>
    <col min="1050" max="1050" width="11.140625" style="5" customWidth="1"/>
    <col min="1051" max="1280" width="10.5703125" style="5"/>
    <col min="1281" max="1288" width="0" style="5" hidden="1" customWidth="1"/>
    <col min="1289" max="1291" width="3.7109375" style="5" customWidth="1"/>
    <col min="1292" max="1292" width="12.7109375" style="5" customWidth="1"/>
    <col min="1293" max="1293" width="47.42578125" style="5" customWidth="1"/>
    <col min="1294" max="1294" width="0" style="5" hidden="1" customWidth="1"/>
    <col min="1295" max="1295" width="17.7109375" style="5" customWidth="1"/>
    <col min="1296" max="1297" width="0" style="5" hidden="1" customWidth="1"/>
    <col min="1298" max="1298" width="11.7109375" style="5" customWidth="1"/>
    <col min="1299" max="1299" width="6.42578125" style="5" customWidth="1"/>
    <col min="1300" max="1300" width="11.7109375" style="5" customWidth="1"/>
    <col min="1301" max="1301" width="0" style="5" hidden="1" customWidth="1"/>
    <col min="1302" max="1302" width="3.7109375" style="5" customWidth="1"/>
    <col min="1303" max="1303" width="30.7109375" style="5" customWidth="1"/>
    <col min="1304" max="1305" width="10.5703125" style="5"/>
    <col min="1306" max="1306" width="11.140625" style="5" customWidth="1"/>
    <col min="1307" max="1536" width="10.5703125" style="5"/>
    <col min="1537" max="1544" width="0" style="5" hidden="1" customWidth="1"/>
    <col min="1545" max="1547" width="3.7109375" style="5" customWidth="1"/>
    <col min="1548" max="1548" width="12.7109375" style="5" customWidth="1"/>
    <col min="1549" max="1549" width="47.42578125" style="5" customWidth="1"/>
    <col min="1550" max="1550" width="0" style="5" hidden="1" customWidth="1"/>
    <col min="1551" max="1551" width="17.7109375" style="5" customWidth="1"/>
    <col min="1552" max="1553" width="0" style="5" hidden="1" customWidth="1"/>
    <col min="1554" max="1554" width="11.7109375" style="5" customWidth="1"/>
    <col min="1555" max="1555" width="6.42578125" style="5" customWidth="1"/>
    <col min="1556" max="1556" width="11.7109375" style="5" customWidth="1"/>
    <col min="1557" max="1557" width="0" style="5" hidden="1" customWidth="1"/>
    <col min="1558" max="1558" width="3.7109375" style="5" customWidth="1"/>
    <col min="1559" max="1559" width="30.7109375" style="5" customWidth="1"/>
    <col min="1560" max="1561" width="10.5703125" style="5"/>
    <col min="1562" max="1562" width="11.140625" style="5" customWidth="1"/>
    <col min="1563" max="1792" width="10.5703125" style="5"/>
    <col min="1793" max="1800" width="0" style="5" hidden="1" customWidth="1"/>
    <col min="1801" max="1803" width="3.7109375" style="5" customWidth="1"/>
    <col min="1804" max="1804" width="12.7109375" style="5" customWidth="1"/>
    <col min="1805" max="1805" width="47.42578125" style="5" customWidth="1"/>
    <col min="1806" max="1806" width="0" style="5" hidden="1" customWidth="1"/>
    <col min="1807" max="1807" width="17.7109375" style="5" customWidth="1"/>
    <col min="1808" max="1809" width="0" style="5" hidden="1" customWidth="1"/>
    <col min="1810" max="1810" width="11.7109375" style="5" customWidth="1"/>
    <col min="1811" max="1811" width="6.42578125" style="5" customWidth="1"/>
    <col min="1812" max="1812" width="11.7109375" style="5" customWidth="1"/>
    <col min="1813" max="1813" width="0" style="5" hidden="1" customWidth="1"/>
    <col min="1814" max="1814" width="3.7109375" style="5" customWidth="1"/>
    <col min="1815" max="1815" width="30.7109375" style="5" customWidth="1"/>
    <col min="1816" max="1817" width="10.5703125" style="5"/>
    <col min="1818" max="1818" width="11.140625" style="5" customWidth="1"/>
    <col min="1819" max="2048" width="10.5703125" style="5"/>
    <col min="2049" max="2056" width="0" style="5" hidden="1" customWidth="1"/>
    <col min="2057" max="2059" width="3.7109375" style="5" customWidth="1"/>
    <col min="2060" max="2060" width="12.7109375" style="5" customWidth="1"/>
    <col min="2061" max="2061" width="47.42578125" style="5" customWidth="1"/>
    <col min="2062" max="2062" width="0" style="5" hidden="1" customWidth="1"/>
    <col min="2063" max="2063" width="17.7109375" style="5" customWidth="1"/>
    <col min="2064" max="2065" width="0" style="5" hidden="1" customWidth="1"/>
    <col min="2066" max="2066" width="11.7109375" style="5" customWidth="1"/>
    <col min="2067" max="2067" width="6.42578125" style="5" customWidth="1"/>
    <col min="2068" max="2068" width="11.7109375" style="5" customWidth="1"/>
    <col min="2069" max="2069" width="0" style="5" hidden="1" customWidth="1"/>
    <col min="2070" max="2070" width="3.7109375" style="5" customWidth="1"/>
    <col min="2071" max="2071" width="30.7109375" style="5" customWidth="1"/>
    <col min="2072" max="2073" width="10.5703125" style="5"/>
    <col min="2074" max="2074" width="11.140625" style="5" customWidth="1"/>
    <col min="2075" max="2304" width="10.5703125" style="5"/>
    <col min="2305" max="2312" width="0" style="5" hidden="1" customWidth="1"/>
    <col min="2313" max="2315" width="3.7109375" style="5" customWidth="1"/>
    <col min="2316" max="2316" width="12.7109375" style="5" customWidth="1"/>
    <col min="2317" max="2317" width="47.42578125" style="5" customWidth="1"/>
    <col min="2318" max="2318" width="0" style="5" hidden="1" customWidth="1"/>
    <col min="2319" max="2319" width="17.7109375" style="5" customWidth="1"/>
    <col min="2320" max="2321" width="0" style="5" hidden="1" customWidth="1"/>
    <col min="2322" max="2322" width="11.7109375" style="5" customWidth="1"/>
    <col min="2323" max="2323" width="6.42578125" style="5" customWidth="1"/>
    <col min="2324" max="2324" width="11.7109375" style="5" customWidth="1"/>
    <col min="2325" max="2325" width="0" style="5" hidden="1" customWidth="1"/>
    <col min="2326" max="2326" width="3.7109375" style="5" customWidth="1"/>
    <col min="2327" max="2327" width="30.7109375" style="5" customWidth="1"/>
    <col min="2328" max="2329" width="10.5703125" style="5"/>
    <col min="2330" max="2330" width="11.140625" style="5" customWidth="1"/>
    <col min="2331" max="2560" width="10.5703125" style="5"/>
    <col min="2561" max="2568" width="0" style="5" hidden="1" customWidth="1"/>
    <col min="2569" max="2571" width="3.7109375" style="5" customWidth="1"/>
    <col min="2572" max="2572" width="12.7109375" style="5" customWidth="1"/>
    <col min="2573" max="2573" width="47.42578125" style="5" customWidth="1"/>
    <col min="2574" max="2574" width="0" style="5" hidden="1" customWidth="1"/>
    <col min="2575" max="2575" width="17.7109375" style="5" customWidth="1"/>
    <col min="2576" max="2577" width="0" style="5" hidden="1" customWidth="1"/>
    <col min="2578" max="2578" width="11.7109375" style="5" customWidth="1"/>
    <col min="2579" max="2579" width="6.42578125" style="5" customWidth="1"/>
    <col min="2580" max="2580" width="11.7109375" style="5" customWidth="1"/>
    <col min="2581" max="2581" width="0" style="5" hidden="1" customWidth="1"/>
    <col min="2582" max="2582" width="3.7109375" style="5" customWidth="1"/>
    <col min="2583" max="2583" width="30.7109375" style="5" customWidth="1"/>
    <col min="2584" max="2585" width="10.5703125" style="5"/>
    <col min="2586" max="2586" width="11.140625" style="5" customWidth="1"/>
    <col min="2587" max="2816" width="10.5703125" style="5"/>
    <col min="2817" max="2824" width="0" style="5" hidden="1" customWidth="1"/>
    <col min="2825" max="2827" width="3.7109375" style="5" customWidth="1"/>
    <col min="2828" max="2828" width="12.7109375" style="5" customWidth="1"/>
    <col min="2829" max="2829" width="47.42578125" style="5" customWidth="1"/>
    <col min="2830" max="2830" width="0" style="5" hidden="1" customWidth="1"/>
    <col min="2831" max="2831" width="17.7109375" style="5" customWidth="1"/>
    <col min="2832" max="2833" width="0" style="5" hidden="1" customWidth="1"/>
    <col min="2834" max="2834" width="11.7109375" style="5" customWidth="1"/>
    <col min="2835" max="2835" width="6.42578125" style="5" customWidth="1"/>
    <col min="2836" max="2836" width="11.7109375" style="5" customWidth="1"/>
    <col min="2837" max="2837" width="0" style="5" hidden="1" customWidth="1"/>
    <col min="2838" max="2838" width="3.7109375" style="5" customWidth="1"/>
    <col min="2839" max="2839" width="30.7109375" style="5" customWidth="1"/>
    <col min="2840" max="2841" width="10.5703125" style="5"/>
    <col min="2842" max="2842" width="11.140625" style="5" customWidth="1"/>
    <col min="2843" max="3072" width="10.5703125" style="5"/>
    <col min="3073" max="3080" width="0" style="5" hidden="1" customWidth="1"/>
    <col min="3081" max="3083" width="3.7109375" style="5" customWidth="1"/>
    <col min="3084" max="3084" width="12.7109375" style="5" customWidth="1"/>
    <col min="3085" max="3085" width="47.42578125" style="5" customWidth="1"/>
    <col min="3086" max="3086" width="0" style="5" hidden="1" customWidth="1"/>
    <col min="3087" max="3087" width="17.7109375" style="5" customWidth="1"/>
    <col min="3088" max="3089" width="0" style="5" hidden="1" customWidth="1"/>
    <col min="3090" max="3090" width="11.7109375" style="5" customWidth="1"/>
    <col min="3091" max="3091" width="6.42578125" style="5" customWidth="1"/>
    <col min="3092" max="3092" width="11.7109375" style="5" customWidth="1"/>
    <col min="3093" max="3093" width="0" style="5" hidden="1" customWidth="1"/>
    <col min="3094" max="3094" width="3.7109375" style="5" customWidth="1"/>
    <col min="3095" max="3095" width="30.7109375" style="5" customWidth="1"/>
    <col min="3096" max="3097" width="10.5703125" style="5"/>
    <col min="3098" max="3098" width="11.140625" style="5" customWidth="1"/>
    <col min="3099" max="3328" width="10.5703125" style="5"/>
    <col min="3329" max="3336" width="0" style="5" hidden="1" customWidth="1"/>
    <col min="3337" max="3339" width="3.7109375" style="5" customWidth="1"/>
    <col min="3340" max="3340" width="12.7109375" style="5" customWidth="1"/>
    <col min="3341" max="3341" width="47.42578125" style="5" customWidth="1"/>
    <col min="3342" max="3342" width="0" style="5" hidden="1" customWidth="1"/>
    <col min="3343" max="3343" width="17.7109375" style="5" customWidth="1"/>
    <col min="3344" max="3345" width="0" style="5" hidden="1" customWidth="1"/>
    <col min="3346" max="3346" width="11.7109375" style="5" customWidth="1"/>
    <col min="3347" max="3347" width="6.42578125" style="5" customWidth="1"/>
    <col min="3348" max="3348" width="11.7109375" style="5" customWidth="1"/>
    <col min="3349" max="3349" width="0" style="5" hidden="1" customWidth="1"/>
    <col min="3350" max="3350" width="3.7109375" style="5" customWidth="1"/>
    <col min="3351" max="3351" width="30.7109375" style="5" customWidth="1"/>
    <col min="3352" max="3353" width="10.5703125" style="5"/>
    <col min="3354" max="3354" width="11.140625" style="5" customWidth="1"/>
    <col min="3355" max="3584" width="10.5703125" style="5"/>
    <col min="3585" max="3592" width="0" style="5" hidden="1" customWidth="1"/>
    <col min="3593" max="3595" width="3.7109375" style="5" customWidth="1"/>
    <col min="3596" max="3596" width="12.7109375" style="5" customWidth="1"/>
    <col min="3597" max="3597" width="47.42578125" style="5" customWidth="1"/>
    <col min="3598" max="3598" width="0" style="5" hidden="1" customWidth="1"/>
    <col min="3599" max="3599" width="17.7109375" style="5" customWidth="1"/>
    <col min="3600" max="3601" width="0" style="5" hidden="1" customWidth="1"/>
    <col min="3602" max="3602" width="11.7109375" style="5" customWidth="1"/>
    <col min="3603" max="3603" width="6.42578125" style="5" customWidth="1"/>
    <col min="3604" max="3604" width="11.7109375" style="5" customWidth="1"/>
    <col min="3605" max="3605" width="0" style="5" hidden="1" customWidth="1"/>
    <col min="3606" max="3606" width="3.7109375" style="5" customWidth="1"/>
    <col min="3607" max="3607" width="30.7109375" style="5" customWidth="1"/>
    <col min="3608" max="3609" width="10.5703125" style="5"/>
    <col min="3610" max="3610" width="11.140625" style="5" customWidth="1"/>
    <col min="3611" max="3840" width="10.5703125" style="5"/>
    <col min="3841" max="3848" width="0" style="5" hidden="1" customWidth="1"/>
    <col min="3849" max="3851" width="3.7109375" style="5" customWidth="1"/>
    <col min="3852" max="3852" width="12.7109375" style="5" customWidth="1"/>
    <col min="3853" max="3853" width="47.42578125" style="5" customWidth="1"/>
    <col min="3854" max="3854" width="0" style="5" hidden="1" customWidth="1"/>
    <col min="3855" max="3855" width="17.7109375" style="5" customWidth="1"/>
    <col min="3856" max="3857" width="0" style="5" hidden="1" customWidth="1"/>
    <col min="3858" max="3858" width="11.7109375" style="5" customWidth="1"/>
    <col min="3859" max="3859" width="6.42578125" style="5" customWidth="1"/>
    <col min="3860" max="3860" width="11.7109375" style="5" customWidth="1"/>
    <col min="3861" max="3861" width="0" style="5" hidden="1" customWidth="1"/>
    <col min="3862" max="3862" width="3.7109375" style="5" customWidth="1"/>
    <col min="3863" max="3863" width="30.7109375" style="5" customWidth="1"/>
    <col min="3864" max="3865" width="10.5703125" style="5"/>
    <col min="3866" max="3866" width="11.140625" style="5" customWidth="1"/>
    <col min="3867" max="4096" width="10.5703125" style="5"/>
    <col min="4097" max="4104" width="0" style="5" hidden="1" customWidth="1"/>
    <col min="4105" max="4107" width="3.7109375" style="5" customWidth="1"/>
    <col min="4108" max="4108" width="12.7109375" style="5" customWidth="1"/>
    <col min="4109" max="4109" width="47.42578125" style="5" customWidth="1"/>
    <col min="4110" max="4110" width="0" style="5" hidden="1" customWidth="1"/>
    <col min="4111" max="4111" width="17.7109375" style="5" customWidth="1"/>
    <col min="4112" max="4113" width="0" style="5" hidden="1" customWidth="1"/>
    <col min="4114" max="4114" width="11.7109375" style="5" customWidth="1"/>
    <col min="4115" max="4115" width="6.42578125" style="5" customWidth="1"/>
    <col min="4116" max="4116" width="11.7109375" style="5" customWidth="1"/>
    <col min="4117" max="4117" width="0" style="5" hidden="1" customWidth="1"/>
    <col min="4118" max="4118" width="3.7109375" style="5" customWidth="1"/>
    <col min="4119" max="4119" width="30.7109375" style="5" customWidth="1"/>
    <col min="4120" max="4121" width="10.5703125" style="5"/>
    <col min="4122" max="4122" width="11.140625" style="5" customWidth="1"/>
    <col min="4123" max="4352" width="10.5703125" style="5"/>
    <col min="4353" max="4360" width="0" style="5" hidden="1" customWidth="1"/>
    <col min="4361" max="4363" width="3.7109375" style="5" customWidth="1"/>
    <col min="4364" max="4364" width="12.7109375" style="5" customWidth="1"/>
    <col min="4365" max="4365" width="47.42578125" style="5" customWidth="1"/>
    <col min="4366" max="4366" width="0" style="5" hidden="1" customWidth="1"/>
    <col min="4367" max="4367" width="17.7109375" style="5" customWidth="1"/>
    <col min="4368" max="4369" width="0" style="5" hidden="1" customWidth="1"/>
    <col min="4370" max="4370" width="11.7109375" style="5" customWidth="1"/>
    <col min="4371" max="4371" width="6.42578125" style="5" customWidth="1"/>
    <col min="4372" max="4372" width="11.7109375" style="5" customWidth="1"/>
    <col min="4373" max="4373" width="0" style="5" hidden="1" customWidth="1"/>
    <col min="4374" max="4374" width="3.7109375" style="5" customWidth="1"/>
    <col min="4375" max="4375" width="30.7109375" style="5" customWidth="1"/>
    <col min="4376" max="4377" width="10.5703125" style="5"/>
    <col min="4378" max="4378" width="11.140625" style="5" customWidth="1"/>
    <col min="4379" max="4608" width="10.5703125" style="5"/>
    <col min="4609" max="4616" width="0" style="5" hidden="1" customWidth="1"/>
    <col min="4617" max="4619" width="3.7109375" style="5" customWidth="1"/>
    <col min="4620" max="4620" width="12.7109375" style="5" customWidth="1"/>
    <col min="4621" max="4621" width="47.42578125" style="5" customWidth="1"/>
    <col min="4622" max="4622" width="0" style="5" hidden="1" customWidth="1"/>
    <col min="4623" max="4623" width="17.7109375" style="5" customWidth="1"/>
    <col min="4624" max="4625" width="0" style="5" hidden="1" customWidth="1"/>
    <col min="4626" max="4626" width="11.7109375" style="5" customWidth="1"/>
    <col min="4627" max="4627" width="6.42578125" style="5" customWidth="1"/>
    <col min="4628" max="4628" width="11.7109375" style="5" customWidth="1"/>
    <col min="4629" max="4629" width="0" style="5" hidden="1" customWidth="1"/>
    <col min="4630" max="4630" width="3.7109375" style="5" customWidth="1"/>
    <col min="4631" max="4631" width="30.7109375" style="5" customWidth="1"/>
    <col min="4632" max="4633" width="10.5703125" style="5"/>
    <col min="4634" max="4634" width="11.140625" style="5" customWidth="1"/>
    <col min="4635" max="4864" width="10.5703125" style="5"/>
    <col min="4865" max="4872" width="0" style="5" hidden="1" customWidth="1"/>
    <col min="4873" max="4875" width="3.7109375" style="5" customWidth="1"/>
    <col min="4876" max="4876" width="12.7109375" style="5" customWidth="1"/>
    <col min="4877" max="4877" width="47.42578125" style="5" customWidth="1"/>
    <col min="4878" max="4878" width="0" style="5" hidden="1" customWidth="1"/>
    <col min="4879" max="4879" width="17.7109375" style="5" customWidth="1"/>
    <col min="4880" max="4881" width="0" style="5" hidden="1" customWidth="1"/>
    <col min="4882" max="4882" width="11.7109375" style="5" customWidth="1"/>
    <col min="4883" max="4883" width="6.42578125" style="5" customWidth="1"/>
    <col min="4884" max="4884" width="11.7109375" style="5" customWidth="1"/>
    <col min="4885" max="4885" width="0" style="5" hidden="1" customWidth="1"/>
    <col min="4886" max="4886" width="3.7109375" style="5" customWidth="1"/>
    <col min="4887" max="4887" width="30.7109375" style="5" customWidth="1"/>
    <col min="4888" max="4889" width="10.5703125" style="5"/>
    <col min="4890" max="4890" width="11.140625" style="5" customWidth="1"/>
    <col min="4891" max="5120" width="10.5703125" style="5"/>
    <col min="5121" max="5128" width="0" style="5" hidden="1" customWidth="1"/>
    <col min="5129" max="5131" width="3.7109375" style="5" customWidth="1"/>
    <col min="5132" max="5132" width="12.7109375" style="5" customWidth="1"/>
    <col min="5133" max="5133" width="47.42578125" style="5" customWidth="1"/>
    <col min="5134" max="5134" width="0" style="5" hidden="1" customWidth="1"/>
    <col min="5135" max="5135" width="17.7109375" style="5" customWidth="1"/>
    <col min="5136" max="5137" width="0" style="5" hidden="1" customWidth="1"/>
    <col min="5138" max="5138" width="11.7109375" style="5" customWidth="1"/>
    <col min="5139" max="5139" width="6.42578125" style="5" customWidth="1"/>
    <col min="5140" max="5140" width="11.7109375" style="5" customWidth="1"/>
    <col min="5141" max="5141" width="0" style="5" hidden="1" customWidth="1"/>
    <col min="5142" max="5142" width="3.7109375" style="5" customWidth="1"/>
    <col min="5143" max="5143" width="30.7109375" style="5" customWidth="1"/>
    <col min="5144" max="5145" width="10.5703125" style="5"/>
    <col min="5146" max="5146" width="11.140625" style="5" customWidth="1"/>
    <col min="5147" max="5376" width="10.5703125" style="5"/>
    <col min="5377" max="5384" width="0" style="5" hidden="1" customWidth="1"/>
    <col min="5385" max="5387" width="3.7109375" style="5" customWidth="1"/>
    <col min="5388" max="5388" width="12.7109375" style="5" customWidth="1"/>
    <col min="5389" max="5389" width="47.42578125" style="5" customWidth="1"/>
    <col min="5390" max="5390" width="0" style="5" hidden="1" customWidth="1"/>
    <col min="5391" max="5391" width="17.7109375" style="5" customWidth="1"/>
    <col min="5392" max="5393" width="0" style="5" hidden="1" customWidth="1"/>
    <col min="5394" max="5394" width="11.7109375" style="5" customWidth="1"/>
    <col min="5395" max="5395" width="6.42578125" style="5" customWidth="1"/>
    <col min="5396" max="5396" width="11.7109375" style="5" customWidth="1"/>
    <col min="5397" max="5397" width="0" style="5" hidden="1" customWidth="1"/>
    <col min="5398" max="5398" width="3.7109375" style="5" customWidth="1"/>
    <col min="5399" max="5399" width="30.7109375" style="5" customWidth="1"/>
    <col min="5400" max="5401" width="10.5703125" style="5"/>
    <col min="5402" max="5402" width="11.140625" style="5" customWidth="1"/>
    <col min="5403" max="5632" width="10.5703125" style="5"/>
    <col min="5633" max="5640" width="0" style="5" hidden="1" customWidth="1"/>
    <col min="5641" max="5643" width="3.7109375" style="5" customWidth="1"/>
    <col min="5644" max="5644" width="12.7109375" style="5" customWidth="1"/>
    <col min="5645" max="5645" width="47.42578125" style="5" customWidth="1"/>
    <col min="5646" max="5646" width="0" style="5" hidden="1" customWidth="1"/>
    <col min="5647" max="5647" width="17.7109375" style="5" customWidth="1"/>
    <col min="5648" max="5649" width="0" style="5" hidden="1" customWidth="1"/>
    <col min="5650" max="5650" width="11.7109375" style="5" customWidth="1"/>
    <col min="5651" max="5651" width="6.42578125" style="5" customWidth="1"/>
    <col min="5652" max="5652" width="11.7109375" style="5" customWidth="1"/>
    <col min="5653" max="5653" width="0" style="5" hidden="1" customWidth="1"/>
    <col min="5654" max="5654" width="3.7109375" style="5" customWidth="1"/>
    <col min="5655" max="5655" width="30.7109375" style="5" customWidth="1"/>
    <col min="5656" max="5657" width="10.5703125" style="5"/>
    <col min="5658" max="5658" width="11.140625" style="5" customWidth="1"/>
    <col min="5659" max="5888" width="10.5703125" style="5"/>
    <col min="5889" max="5896" width="0" style="5" hidden="1" customWidth="1"/>
    <col min="5897" max="5899" width="3.7109375" style="5" customWidth="1"/>
    <col min="5900" max="5900" width="12.7109375" style="5" customWidth="1"/>
    <col min="5901" max="5901" width="47.42578125" style="5" customWidth="1"/>
    <col min="5902" max="5902" width="0" style="5" hidden="1" customWidth="1"/>
    <col min="5903" max="5903" width="17.7109375" style="5" customWidth="1"/>
    <col min="5904" max="5905" width="0" style="5" hidden="1" customWidth="1"/>
    <col min="5906" max="5906" width="11.7109375" style="5" customWidth="1"/>
    <col min="5907" max="5907" width="6.42578125" style="5" customWidth="1"/>
    <col min="5908" max="5908" width="11.7109375" style="5" customWidth="1"/>
    <col min="5909" max="5909" width="0" style="5" hidden="1" customWidth="1"/>
    <col min="5910" max="5910" width="3.7109375" style="5" customWidth="1"/>
    <col min="5911" max="5911" width="30.7109375" style="5" customWidth="1"/>
    <col min="5912" max="5913" width="10.5703125" style="5"/>
    <col min="5914" max="5914" width="11.140625" style="5" customWidth="1"/>
    <col min="5915" max="6144" width="10.5703125" style="5"/>
    <col min="6145" max="6152" width="0" style="5" hidden="1" customWidth="1"/>
    <col min="6153" max="6155" width="3.7109375" style="5" customWidth="1"/>
    <col min="6156" max="6156" width="12.7109375" style="5" customWidth="1"/>
    <col min="6157" max="6157" width="47.42578125" style="5" customWidth="1"/>
    <col min="6158" max="6158" width="0" style="5" hidden="1" customWidth="1"/>
    <col min="6159" max="6159" width="17.7109375" style="5" customWidth="1"/>
    <col min="6160" max="6161" width="0" style="5" hidden="1" customWidth="1"/>
    <col min="6162" max="6162" width="11.7109375" style="5" customWidth="1"/>
    <col min="6163" max="6163" width="6.42578125" style="5" customWidth="1"/>
    <col min="6164" max="6164" width="11.7109375" style="5" customWidth="1"/>
    <col min="6165" max="6165" width="0" style="5" hidden="1" customWidth="1"/>
    <col min="6166" max="6166" width="3.7109375" style="5" customWidth="1"/>
    <col min="6167" max="6167" width="30.7109375" style="5" customWidth="1"/>
    <col min="6168" max="6169" width="10.5703125" style="5"/>
    <col min="6170" max="6170" width="11.140625" style="5" customWidth="1"/>
    <col min="6171" max="6400" width="10.5703125" style="5"/>
    <col min="6401" max="6408" width="0" style="5" hidden="1" customWidth="1"/>
    <col min="6409" max="6411" width="3.7109375" style="5" customWidth="1"/>
    <col min="6412" max="6412" width="12.7109375" style="5" customWidth="1"/>
    <col min="6413" max="6413" width="47.42578125" style="5" customWidth="1"/>
    <col min="6414" max="6414" width="0" style="5" hidden="1" customWidth="1"/>
    <col min="6415" max="6415" width="17.7109375" style="5" customWidth="1"/>
    <col min="6416" max="6417" width="0" style="5" hidden="1" customWidth="1"/>
    <col min="6418" max="6418" width="11.7109375" style="5" customWidth="1"/>
    <col min="6419" max="6419" width="6.42578125" style="5" customWidth="1"/>
    <col min="6420" max="6420" width="11.7109375" style="5" customWidth="1"/>
    <col min="6421" max="6421" width="0" style="5" hidden="1" customWidth="1"/>
    <col min="6422" max="6422" width="3.7109375" style="5" customWidth="1"/>
    <col min="6423" max="6423" width="30.7109375" style="5" customWidth="1"/>
    <col min="6424" max="6425" width="10.5703125" style="5"/>
    <col min="6426" max="6426" width="11.140625" style="5" customWidth="1"/>
    <col min="6427" max="6656" width="10.5703125" style="5"/>
    <col min="6657" max="6664" width="0" style="5" hidden="1" customWidth="1"/>
    <col min="6665" max="6667" width="3.7109375" style="5" customWidth="1"/>
    <col min="6668" max="6668" width="12.7109375" style="5" customWidth="1"/>
    <col min="6669" max="6669" width="47.42578125" style="5" customWidth="1"/>
    <col min="6670" max="6670" width="0" style="5" hidden="1" customWidth="1"/>
    <col min="6671" max="6671" width="17.7109375" style="5" customWidth="1"/>
    <col min="6672" max="6673" width="0" style="5" hidden="1" customWidth="1"/>
    <col min="6674" max="6674" width="11.7109375" style="5" customWidth="1"/>
    <col min="6675" max="6675" width="6.42578125" style="5" customWidth="1"/>
    <col min="6676" max="6676" width="11.7109375" style="5" customWidth="1"/>
    <col min="6677" max="6677" width="0" style="5" hidden="1" customWidth="1"/>
    <col min="6678" max="6678" width="3.7109375" style="5" customWidth="1"/>
    <col min="6679" max="6679" width="30.7109375" style="5" customWidth="1"/>
    <col min="6680" max="6681" width="10.5703125" style="5"/>
    <col min="6682" max="6682" width="11.140625" style="5" customWidth="1"/>
    <col min="6683" max="6912" width="10.5703125" style="5"/>
    <col min="6913" max="6920" width="0" style="5" hidden="1" customWidth="1"/>
    <col min="6921" max="6923" width="3.7109375" style="5" customWidth="1"/>
    <col min="6924" max="6924" width="12.7109375" style="5" customWidth="1"/>
    <col min="6925" max="6925" width="47.42578125" style="5" customWidth="1"/>
    <col min="6926" max="6926" width="0" style="5" hidden="1" customWidth="1"/>
    <col min="6927" max="6927" width="17.7109375" style="5" customWidth="1"/>
    <col min="6928" max="6929" width="0" style="5" hidden="1" customWidth="1"/>
    <col min="6930" max="6930" width="11.7109375" style="5" customWidth="1"/>
    <col min="6931" max="6931" width="6.42578125" style="5" customWidth="1"/>
    <col min="6932" max="6932" width="11.7109375" style="5" customWidth="1"/>
    <col min="6933" max="6933" width="0" style="5" hidden="1" customWidth="1"/>
    <col min="6934" max="6934" width="3.7109375" style="5" customWidth="1"/>
    <col min="6935" max="6935" width="30.7109375" style="5" customWidth="1"/>
    <col min="6936" max="6937" width="10.5703125" style="5"/>
    <col min="6938" max="6938" width="11.140625" style="5" customWidth="1"/>
    <col min="6939" max="7168" width="10.5703125" style="5"/>
    <col min="7169" max="7176" width="0" style="5" hidden="1" customWidth="1"/>
    <col min="7177" max="7179" width="3.7109375" style="5" customWidth="1"/>
    <col min="7180" max="7180" width="12.7109375" style="5" customWidth="1"/>
    <col min="7181" max="7181" width="47.42578125" style="5" customWidth="1"/>
    <col min="7182" max="7182" width="0" style="5" hidden="1" customWidth="1"/>
    <col min="7183" max="7183" width="17.7109375" style="5" customWidth="1"/>
    <col min="7184" max="7185" width="0" style="5" hidden="1" customWidth="1"/>
    <col min="7186" max="7186" width="11.7109375" style="5" customWidth="1"/>
    <col min="7187" max="7187" width="6.42578125" style="5" customWidth="1"/>
    <col min="7188" max="7188" width="11.7109375" style="5" customWidth="1"/>
    <col min="7189" max="7189" width="0" style="5" hidden="1" customWidth="1"/>
    <col min="7190" max="7190" width="3.7109375" style="5" customWidth="1"/>
    <col min="7191" max="7191" width="30.7109375" style="5" customWidth="1"/>
    <col min="7192" max="7193" width="10.5703125" style="5"/>
    <col min="7194" max="7194" width="11.140625" style="5" customWidth="1"/>
    <col min="7195" max="7424" width="10.5703125" style="5"/>
    <col min="7425" max="7432" width="0" style="5" hidden="1" customWidth="1"/>
    <col min="7433" max="7435" width="3.7109375" style="5" customWidth="1"/>
    <col min="7436" max="7436" width="12.7109375" style="5" customWidth="1"/>
    <col min="7437" max="7437" width="47.42578125" style="5" customWidth="1"/>
    <col min="7438" max="7438" width="0" style="5" hidden="1" customWidth="1"/>
    <col min="7439" max="7439" width="17.7109375" style="5" customWidth="1"/>
    <col min="7440" max="7441" width="0" style="5" hidden="1" customWidth="1"/>
    <col min="7442" max="7442" width="11.7109375" style="5" customWidth="1"/>
    <col min="7443" max="7443" width="6.42578125" style="5" customWidth="1"/>
    <col min="7444" max="7444" width="11.7109375" style="5" customWidth="1"/>
    <col min="7445" max="7445" width="0" style="5" hidden="1" customWidth="1"/>
    <col min="7446" max="7446" width="3.7109375" style="5" customWidth="1"/>
    <col min="7447" max="7447" width="30.7109375" style="5" customWidth="1"/>
    <col min="7448" max="7449" width="10.5703125" style="5"/>
    <col min="7450" max="7450" width="11.140625" style="5" customWidth="1"/>
    <col min="7451" max="7680" width="10.5703125" style="5"/>
    <col min="7681" max="7688" width="0" style="5" hidden="1" customWidth="1"/>
    <col min="7689" max="7691" width="3.7109375" style="5" customWidth="1"/>
    <col min="7692" max="7692" width="12.7109375" style="5" customWidth="1"/>
    <col min="7693" max="7693" width="47.42578125" style="5" customWidth="1"/>
    <col min="7694" max="7694" width="0" style="5" hidden="1" customWidth="1"/>
    <col min="7695" max="7695" width="17.7109375" style="5" customWidth="1"/>
    <col min="7696" max="7697" width="0" style="5" hidden="1" customWidth="1"/>
    <col min="7698" max="7698" width="11.7109375" style="5" customWidth="1"/>
    <col min="7699" max="7699" width="6.42578125" style="5" customWidth="1"/>
    <col min="7700" max="7700" width="11.7109375" style="5" customWidth="1"/>
    <col min="7701" max="7701" width="0" style="5" hidden="1" customWidth="1"/>
    <col min="7702" max="7702" width="3.7109375" style="5" customWidth="1"/>
    <col min="7703" max="7703" width="30.7109375" style="5" customWidth="1"/>
    <col min="7704" max="7705" width="10.5703125" style="5"/>
    <col min="7706" max="7706" width="11.140625" style="5" customWidth="1"/>
    <col min="7707" max="7936" width="10.5703125" style="5"/>
    <col min="7937" max="7944" width="0" style="5" hidden="1" customWidth="1"/>
    <col min="7945" max="7947" width="3.7109375" style="5" customWidth="1"/>
    <col min="7948" max="7948" width="12.7109375" style="5" customWidth="1"/>
    <col min="7949" max="7949" width="47.42578125" style="5" customWidth="1"/>
    <col min="7950" max="7950" width="0" style="5" hidden="1" customWidth="1"/>
    <col min="7951" max="7951" width="17.7109375" style="5" customWidth="1"/>
    <col min="7952" max="7953" width="0" style="5" hidden="1" customWidth="1"/>
    <col min="7954" max="7954" width="11.7109375" style="5" customWidth="1"/>
    <col min="7955" max="7955" width="6.42578125" style="5" customWidth="1"/>
    <col min="7956" max="7956" width="11.7109375" style="5" customWidth="1"/>
    <col min="7957" max="7957" width="0" style="5" hidden="1" customWidth="1"/>
    <col min="7958" max="7958" width="3.7109375" style="5" customWidth="1"/>
    <col min="7959" max="7959" width="30.7109375" style="5" customWidth="1"/>
    <col min="7960" max="7961" width="10.5703125" style="5"/>
    <col min="7962" max="7962" width="11.140625" style="5" customWidth="1"/>
    <col min="7963" max="8192" width="10.5703125" style="5"/>
    <col min="8193" max="8200" width="0" style="5" hidden="1" customWidth="1"/>
    <col min="8201" max="8203" width="3.7109375" style="5" customWidth="1"/>
    <col min="8204" max="8204" width="12.7109375" style="5" customWidth="1"/>
    <col min="8205" max="8205" width="47.42578125" style="5" customWidth="1"/>
    <col min="8206" max="8206" width="0" style="5" hidden="1" customWidth="1"/>
    <col min="8207" max="8207" width="17.7109375" style="5" customWidth="1"/>
    <col min="8208" max="8209" width="0" style="5" hidden="1" customWidth="1"/>
    <col min="8210" max="8210" width="11.7109375" style="5" customWidth="1"/>
    <col min="8211" max="8211" width="6.42578125" style="5" customWidth="1"/>
    <col min="8212" max="8212" width="11.7109375" style="5" customWidth="1"/>
    <col min="8213" max="8213" width="0" style="5" hidden="1" customWidth="1"/>
    <col min="8214" max="8214" width="3.7109375" style="5" customWidth="1"/>
    <col min="8215" max="8215" width="30.7109375" style="5" customWidth="1"/>
    <col min="8216" max="8217" width="10.5703125" style="5"/>
    <col min="8218" max="8218" width="11.140625" style="5" customWidth="1"/>
    <col min="8219" max="8448" width="10.5703125" style="5"/>
    <col min="8449" max="8456" width="0" style="5" hidden="1" customWidth="1"/>
    <col min="8457" max="8459" width="3.7109375" style="5" customWidth="1"/>
    <col min="8460" max="8460" width="12.7109375" style="5" customWidth="1"/>
    <col min="8461" max="8461" width="47.42578125" style="5" customWidth="1"/>
    <col min="8462" max="8462" width="0" style="5" hidden="1" customWidth="1"/>
    <col min="8463" max="8463" width="17.7109375" style="5" customWidth="1"/>
    <col min="8464" max="8465" width="0" style="5" hidden="1" customWidth="1"/>
    <col min="8466" max="8466" width="11.7109375" style="5" customWidth="1"/>
    <col min="8467" max="8467" width="6.42578125" style="5" customWidth="1"/>
    <col min="8468" max="8468" width="11.7109375" style="5" customWidth="1"/>
    <col min="8469" max="8469" width="0" style="5" hidden="1" customWidth="1"/>
    <col min="8470" max="8470" width="3.7109375" style="5" customWidth="1"/>
    <col min="8471" max="8471" width="30.7109375" style="5" customWidth="1"/>
    <col min="8472" max="8473" width="10.5703125" style="5"/>
    <col min="8474" max="8474" width="11.140625" style="5" customWidth="1"/>
    <col min="8475" max="8704" width="10.5703125" style="5"/>
    <col min="8705" max="8712" width="0" style="5" hidden="1" customWidth="1"/>
    <col min="8713" max="8715" width="3.7109375" style="5" customWidth="1"/>
    <col min="8716" max="8716" width="12.7109375" style="5" customWidth="1"/>
    <col min="8717" max="8717" width="47.42578125" style="5" customWidth="1"/>
    <col min="8718" max="8718" width="0" style="5" hidden="1" customWidth="1"/>
    <col min="8719" max="8719" width="17.7109375" style="5" customWidth="1"/>
    <col min="8720" max="8721" width="0" style="5" hidden="1" customWidth="1"/>
    <col min="8722" max="8722" width="11.7109375" style="5" customWidth="1"/>
    <col min="8723" max="8723" width="6.42578125" style="5" customWidth="1"/>
    <col min="8724" max="8724" width="11.7109375" style="5" customWidth="1"/>
    <col min="8725" max="8725" width="0" style="5" hidden="1" customWidth="1"/>
    <col min="8726" max="8726" width="3.7109375" style="5" customWidth="1"/>
    <col min="8727" max="8727" width="30.7109375" style="5" customWidth="1"/>
    <col min="8728" max="8729" width="10.5703125" style="5"/>
    <col min="8730" max="8730" width="11.140625" style="5" customWidth="1"/>
    <col min="8731" max="8960" width="10.5703125" style="5"/>
    <col min="8961" max="8968" width="0" style="5" hidden="1" customWidth="1"/>
    <col min="8969" max="8971" width="3.7109375" style="5" customWidth="1"/>
    <col min="8972" max="8972" width="12.7109375" style="5" customWidth="1"/>
    <col min="8973" max="8973" width="47.42578125" style="5" customWidth="1"/>
    <col min="8974" max="8974" width="0" style="5" hidden="1" customWidth="1"/>
    <col min="8975" max="8975" width="17.7109375" style="5" customWidth="1"/>
    <col min="8976" max="8977" width="0" style="5" hidden="1" customWidth="1"/>
    <col min="8978" max="8978" width="11.7109375" style="5" customWidth="1"/>
    <col min="8979" max="8979" width="6.42578125" style="5" customWidth="1"/>
    <col min="8980" max="8980" width="11.7109375" style="5" customWidth="1"/>
    <col min="8981" max="8981" width="0" style="5" hidden="1" customWidth="1"/>
    <col min="8982" max="8982" width="3.7109375" style="5" customWidth="1"/>
    <col min="8983" max="8983" width="30.7109375" style="5" customWidth="1"/>
    <col min="8984" max="8985" width="10.5703125" style="5"/>
    <col min="8986" max="8986" width="11.140625" style="5" customWidth="1"/>
    <col min="8987" max="9216" width="10.5703125" style="5"/>
    <col min="9217" max="9224" width="0" style="5" hidden="1" customWidth="1"/>
    <col min="9225" max="9227" width="3.7109375" style="5" customWidth="1"/>
    <col min="9228" max="9228" width="12.7109375" style="5" customWidth="1"/>
    <col min="9229" max="9229" width="47.42578125" style="5" customWidth="1"/>
    <col min="9230" max="9230" width="0" style="5" hidden="1" customWidth="1"/>
    <col min="9231" max="9231" width="17.7109375" style="5" customWidth="1"/>
    <col min="9232" max="9233" width="0" style="5" hidden="1" customWidth="1"/>
    <col min="9234" max="9234" width="11.7109375" style="5" customWidth="1"/>
    <col min="9235" max="9235" width="6.42578125" style="5" customWidth="1"/>
    <col min="9236" max="9236" width="11.7109375" style="5" customWidth="1"/>
    <col min="9237" max="9237" width="0" style="5" hidden="1" customWidth="1"/>
    <col min="9238" max="9238" width="3.7109375" style="5" customWidth="1"/>
    <col min="9239" max="9239" width="30.7109375" style="5" customWidth="1"/>
    <col min="9240" max="9241" width="10.5703125" style="5"/>
    <col min="9242" max="9242" width="11.140625" style="5" customWidth="1"/>
    <col min="9243" max="9472" width="10.5703125" style="5"/>
    <col min="9473" max="9480" width="0" style="5" hidden="1" customWidth="1"/>
    <col min="9481" max="9483" width="3.7109375" style="5" customWidth="1"/>
    <col min="9484" max="9484" width="12.7109375" style="5" customWidth="1"/>
    <col min="9485" max="9485" width="47.42578125" style="5" customWidth="1"/>
    <col min="9486" max="9486" width="0" style="5" hidden="1" customWidth="1"/>
    <col min="9487" max="9487" width="17.7109375" style="5" customWidth="1"/>
    <col min="9488" max="9489" width="0" style="5" hidden="1" customWidth="1"/>
    <col min="9490" max="9490" width="11.7109375" style="5" customWidth="1"/>
    <col min="9491" max="9491" width="6.42578125" style="5" customWidth="1"/>
    <col min="9492" max="9492" width="11.7109375" style="5" customWidth="1"/>
    <col min="9493" max="9493" width="0" style="5" hidden="1" customWidth="1"/>
    <col min="9494" max="9494" width="3.7109375" style="5" customWidth="1"/>
    <col min="9495" max="9495" width="30.7109375" style="5" customWidth="1"/>
    <col min="9496" max="9497" width="10.5703125" style="5"/>
    <col min="9498" max="9498" width="11.140625" style="5" customWidth="1"/>
    <col min="9499" max="9728" width="10.5703125" style="5"/>
    <col min="9729" max="9736" width="0" style="5" hidden="1" customWidth="1"/>
    <col min="9737" max="9739" width="3.7109375" style="5" customWidth="1"/>
    <col min="9740" max="9740" width="12.7109375" style="5" customWidth="1"/>
    <col min="9741" max="9741" width="47.42578125" style="5" customWidth="1"/>
    <col min="9742" max="9742" width="0" style="5" hidden="1" customWidth="1"/>
    <col min="9743" max="9743" width="17.7109375" style="5" customWidth="1"/>
    <col min="9744" max="9745" width="0" style="5" hidden="1" customWidth="1"/>
    <col min="9746" max="9746" width="11.7109375" style="5" customWidth="1"/>
    <col min="9747" max="9747" width="6.42578125" style="5" customWidth="1"/>
    <col min="9748" max="9748" width="11.7109375" style="5" customWidth="1"/>
    <col min="9749" max="9749" width="0" style="5" hidden="1" customWidth="1"/>
    <col min="9750" max="9750" width="3.7109375" style="5" customWidth="1"/>
    <col min="9751" max="9751" width="30.7109375" style="5" customWidth="1"/>
    <col min="9752" max="9753" width="10.5703125" style="5"/>
    <col min="9754" max="9754" width="11.140625" style="5" customWidth="1"/>
    <col min="9755" max="9984" width="10.5703125" style="5"/>
    <col min="9985" max="9992" width="0" style="5" hidden="1" customWidth="1"/>
    <col min="9993" max="9995" width="3.7109375" style="5" customWidth="1"/>
    <col min="9996" max="9996" width="12.7109375" style="5" customWidth="1"/>
    <col min="9997" max="9997" width="47.42578125" style="5" customWidth="1"/>
    <col min="9998" max="9998" width="0" style="5" hidden="1" customWidth="1"/>
    <col min="9999" max="9999" width="17.7109375" style="5" customWidth="1"/>
    <col min="10000" max="10001" width="0" style="5" hidden="1" customWidth="1"/>
    <col min="10002" max="10002" width="11.7109375" style="5" customWidth="1"/>
    <col min="10003" max="10003" width="6.42578125" style="5" customWidth="1"/>
    <col min="10004" max="10004" width="11.7109375" style="5" customWidth="1"/>
    <col min="10005" max="10005" width="0" style="5" hidden="1" customWidth="1"/>
    <col min="10006" max="10006" width="3.7109375" style="5" customWidth="1"/>
    <col min="10007" max="10007" width="30.7109375" style="5" customWidth="1"/>
    <col min="10008" max="10009" width="10.5703125" style="5"/>
    <col min="10010" max="10010" width="11.140625" style="5" customWidth="1"/>
    <col min="10011" max="10240" width="10.5703125" style="5"/>
    <col min="10241" max="10248" width="0" style="5" hidden="1" customWidth="1"/>
    <col min="10249" max="10251" width="3.7109375" style="5" customWidth="1"/>
    <col min="10252" max="10252" width="12.7109375" style="5" customWidth="1"/>
    <col min="10253" max="10253" width="47.42578125" style="5" customWidth="1"/>
    <col min="10254" max="10254" width="0" style="5" hidden="1" customWidth="1"/>
    <col min="10255" max="10255" width="17.7109375" style="5" customWidth="1"/>
    <col min="10256" max="10257" width="0" style="5" hidden="1" customWidth="1"/>
    <col min="10258" max="10258" width="11.7109375" style="5" customWidth="1"/>
    <col min="10259" max="10259" width="6.42578125" style="5" customWidth="1"/>
    <col min="10260" max="10260" width="11.7109375" style="5" customWidth="1"/>
    <col min="10261" max="10261" width="0" style="5" hidden="1" customWidth="1"/>
    <col min="10262" max="10262" width="3.7109375" style="5" customWidth="1"/>
    <col min="10263" max="10263" width="30.7109375" style="5" customWidth="1"/>
    <col min="10264" max="10265" width="10.5703125" style="5"/>
    <col min="10266" max="10266" width="11.140625" style="5" customWidth="1"/>
    <col min="10267" max="10496" width="10.5703125" style="5"/>
    <col min="10497" max="10504" width="0" style="5" hidden="1" customWidth="1"/>
    <col min="10505" max="10507" width="3.7109375" style="5" customWidth="1"/>
    <col min="10508" max="10508" width="12.7109375" style="5" customWidth="1"/>
    <col min="10509" max="10509" width="47.42578125" style="5" customWidth="1"/>
    <col min="10510" max="10510" width="0" style="5" hidden="1" customWidth="1"/>
    <col min="10511" max="10511" width="17.7109375" style="5" customWidth="1"/>
    <col min="10512" max="10513" width="0" style="5" hidden="1" customWidth="1"/>
    <col min="10514" max="10514" width="11.7109375" style="5" customWidth="1"/>
    <col min="10515" max="10515" width="6.42578125" style="5" customWidth="1"/>
    <col min="10516" max="10516" width="11.7109375" style="5" customWidth="1"/>
    <col min="10517" max="10517" width="0" style="5" hidden="1" customWidth="1"/>
    <col min="10518" max="10518" width="3.7109375" style="5" customWidth="1"/>
    <col min="10519" max="10519" width="30.7109375" style="5" customWidth="1"/>
    <col min="10520" max="10521" width="10.5703125" style="5"/>
    <col min="10522" max="10522" width="11.140625" style="5" customWidth="1"/>
    <col min="10523" max="10752" width="10.5703125" style="5"/>
    <col min="10753" max="10760" width="0" style="5" hidden="1" customWidth="1"/>
    <col min="10761" max="10763" width="3.7109375" style="5" customWidth="1"/>
    <col min="10764" max="10764" width="12.7109375" style="5" customWidth="1"/>
    <col min="10765" max="10765" width="47.42578125" style="5" customWidth="1"/>
    <col min="10766" max="10766" width="0" style="5" hidden="1" customWidth="1"/>
    <col min="10767" max="10767" width="17.7109375" style="5" customWidth="1"/>
    <col min="10768" max="10769" width="0" style="5" hidden="1" customWidth="1"/>
    <col min="10770" max="10770" width="11.7109375" style="5" customWidth="1"/>
    <col min="10771" max="10771" width="6.42578125" style="5" customWidth="1"/>
    <col min="10772" max="10772" width="11.7109375" style="5" customWidth="1"/>
    <col min="10773" max="10773" width="0" style="5" hidden="1" customWidth="1"/>
    <col min="10774" max="10774" width="3.7109375" style="5" customWidth="1"/>
    <col min="10775" max="10775" width="30.7109375" style="5" customWidth="1"/>
    <col min="10776" max="10777" width="10.5703125" style="5"/>
    <col min="10778" max="10778" width="11.140625" style="5" customWidth="1"/>
    <col min="10779" max="11008" width="10.5703125" style="5"/>
    <col min="11009" max="11016" width="0" style="5" hidden="1" customWidth="1"/>
    <col min="11017" max="11019" width="3.7109375" style="5" customWidth="1"/>
    <col min="11020" max="11020" width="12.7109375" style="5" customWidth="1"/>
    <col min="11021" max="11021" width="47.42578125" style="5" customWidth="1"/>
    <col min="11022" max="11022" width="0" style="5" hidden="1" customWidth="1"/>
    <col min="11023" max="11023" width="17.7109375" style="5" customWidth="1"/>
    <col min="11024" max="11025" width="0" style="5" hidden="1" customWidth="1"/>
    <col min="11026" max="11026" width="11.7109375" style="5" customWidth="1"/>
    <col min="11027" max="11027" width="6.42578125" style="5" customWidth="1"/>
    <col min="11028" max="11028" width="11.7109375" style="5" customWidth="1"/>
    <col min="11029" max="11029" width="0" style="5" hidden="1" customWidth="1"/>
    <col min="11030" max="11030" width="3.7109375" style="5" customWidth="1"/>
    <col min="11031" max="11031" width="30.7109375" style="5" customWidth="1"/>
    <col min="11032" max="11033" width="10.5703125" style="5"/>
    <col min="11034" max="11034" width="11.140625" style="5" customWidth="1"/>
    <col min="11035" max="11264" width="10.5703125" style="5"/>
    <col min="11265" max="11272" width="0" style="5" hidden="1" customWidth="1"/>
    <col min="11273" max="11275" width="3.7109375" style="5" customWidth="1"/>
    <col min="11276" max="11276" width="12.7109375" style="5" customWidth="1"/>
    <col min="11277" max="11277" width="47.42578125" style="5" customWidth="1"/>
    <col min="11278" max="11278" width="0" style="5" hidden="1" customWidth="1"/>
    <col min="11279" max="11279" width="17.7109375" style="5" customWidth="1"/>
    <col min="11280" max="11281" width="0" style="5" hidden="1" customWidth="1"/>
    <col min="11282" max="11282" width="11.7109375" style="5" customWidth="1"/>
    <col min="11283" max="11283" width="6.42578125" style="5" customWidth="1"/>
    <col min="11284" max="11284" width="11.7109375" style="5" customWidth="1"/>
    <col min="11285" max="11285" width="0" style="5" hidden="1" customWidth="1"/>
    <col min="11286" max="11286" width="3.7109375" style="5" customWidth="1"/>
    <col min="11287" max="11287" width="30.7109375" style="5" customWidth="1"/>
    <col min="11288" max="11289" width="10.5703125" style="5"/>
    <col min="11290" max="11290" width="11.140625" style="5" customWidth="1"/>
    <col min="11291" max="11520" width="10.5703125" style="5"/>
    <col min="11521" max="11528" width="0" style="5" hidden="1" customWidth="1"/>
    <col min="11529" max="11531" width="3.7109375" style="5" customWidth="1"/>
    <col min="11532" max="11532" width="12.7109375" style="5" customWidth="1"/>
    <col min="11533" max="11533" width="47.42578125" style="5" customWidth="1"/>
    <col min="11534" max="11534" width="0" style="5" hidden="1" customWidth="1"/>
    <col min="11535" max="11535" width="17.7109375" style="5" customWidth="1"/>
    <col min="11536" max="11537" width="0" style="5" hidden="1" customWidth="1"/>
    <col min="11538" max="11538" width="11.7109375" style="5" customWidth="1"/>
    <col min="11539" max="11539" width="6.42578125" style="5" customWidth="1"/>
    <col min="11540" max="11540" width="11.7109375" style="5" customWidth="1"/>
    <col min="11541" max="11541" width="0" style="5" hidden="1" customWidth="1"/>
    <col min="11542" max="11542" width="3.7109375" style="5" customWidth="1"/>
    <col min="11543" max="11543" width="30.7109375" style="5" customWidth="1"/>
    <col min="11544" max="11545" width="10.5703125" style="5"/>
    <col min="11546" max="11546" width="11.140625" style="5" customWidth="1"/>
    <col min="11547" max="11776" width="10.5703125" style="5"/>
    <col min="11777" max="11784" width="0" style="5" hidden="1" customWidth="1"/>
    <col min="11785" max="11787" width="3.7109375" style="5" customWidth="1"/>
    <col min="11788" max="11788" width="12.7109375" style="5" customWidth="1"/>
    <col min="11789" max="11789" width="47.42578125" style="5" customWidth="1"/>
    <col min="11790" max="11790" width="0" style="5" hidden="1" customWidth="1"/>
    <col min="11791" max="11791" width="17.7109375" style="5" customWidth="1"/>
    <col min="11792" max="11793" width="0" style="5" hidden="1" customWidth="1"/>
    <col min="11794" max="11794" width="11.7109375" style="5" customWidth="1"/>
    <col min="11795" max="11795" width="6.42578125" style="5" customWidth="1"/>
    <col min="11796" max="11796" width="11.7109375" style="5" customWidth="1"/>
    <col min="11797" max="11797" width="0" style="5" hidden="1" customWidth="1"/>
    <col min="11798" max="11798" width="3.7109375" style="5" customWidth="1"/>
    <col min="11799" max="11799" width="30.7109375" style="5" customWidth="1"/>
    <col min="11800" max="11801" width="10.5703125" style="5"/>
    <col min="11802" max="11802" width="11.140625" style="5" customWidth="1"/>
    <col min="11803" max="12032" width="10.5703125" style="5"/>
    <col min="12033" max="12040" width="0" style="5" hidden="1" customWidth="1"/>
    <col min="12041" max="12043" width="3.7109375" style="5" customWidth="1"/>
    <col min="12044" max="12044" width="12.7109375" style="5" customWidth="1"/>
    <col min="12045" max="12045" width="47.42578125" style="5" customWidth="1"/>
    <col min="12046" max="12046" width="0" style="5" hidden="1" customWidth="1"/>
    <col min="12047" max="12047" width="17.7109375" style="5" customWidth="1"/>
    <col min="12048" max="12049" width="0" style="5" hidden="1" customWidth="1"/>
    <col min="12050" max="12050" width="11.7109375" style="5" customWidth="1"/>
    <col min="12051" max="12051" width="6.42578125" style="5" customWidth="1"/>
    <col min="12052" max="12052" width="11.7109375" style="5" customWidth="1"/>
    <col min="12053" max="12053" width="0" style="5" hidden="1" customWidth="1"/>
    <col min="12054" max="12054" width="3.7109375" style="5" customWidth="1"/>
    <col min="12055" max="12055" width="30.7109375" style="5" customWidth="1"/>
    <col min="12056" max="12057" width="10.5703125" style="5"/>
    <col min="12058" max="12058" width="11.140625" style="5" customWidth="1"/>
    <col min="12059" max="12288" width="10.5703125" style="5"/>
    <col min="12289" max="12296" width="0" style="5" hidden="1" customWidth="1"/>
    <col min="12297" max="12299" width="3.7109375" style="5" customWidth="1"/>
    <col min="12300" max="12300" width="12.7109375" style="5" customWidth="1"/>
    <col min="12301" max="12301" width="47.42578125" style="5" customWidth="1"/>
    <col min="12302" max="12302" width="0" style="5" hidden="1" customWidth="1"/>
    <col min="12303" max="12303" width="17.7109375" style="5" customWidth="1"/>
    <col min="12304" max="12305" width="0" style="5" hidden="1" customWidth="1"/>
    <col min="12306" max="12306" width="11.7109375" style="5" customWidth="1"/>
    <col min="12307" max="12307" width="6.42578125" style="5" customWidth="1"/>
    <col min="12308" max="12308" width="11.7109375" style="5" customWidth="1"/>
    <col min="12309" max="12309" width="0" style="5" hidden="1" customWidth="1"/>
    <col min="12310" max="12310" width="3.7109375" style="5" customWidth="1"/>
    <col min="12311" max="12311" width="30.7109375" style="5" customWidth="1"/>
    <col min="12312" max="12313" width="10.5703125" style="5"/>
    <col min="12314" max="12314" width="11.140625" style="5" customWidth="1"/>
    <col min="12315" max="12544" width="10.5703125" style="5"/>
    <col min="12545" max="12552" width="0" style="5" hidden="1" customWidth="1"/>
    <col min="12553" max="12555" width="3.7109375" style="5" customWidth="1"/>
    <col min="12556" max="12556" width="12.7109375" style="5" customWidth="1"/>
    <col min="12557" max="12557" width="47.42578125" style="5" customWidth="1"/>
    <col min="12558" max="12558" width="0" style="5" hidden="1" customWidth="1"/>
    <col min="12559" max="12559" width="17.7109375" style="5" customWidth="1"/>
    <col min="12560" max="12561" width="0" style="5" hidden="1" customWidth="1"/>
    <col min="12562" max="12562" width="11.7109375" style="5" customWidth="1"/>
    <col min="12563" max="12563" width="6.42578125" style="5" customWidth="1"/>
    <col min="12564" max="12564" width="11.7109375" style="5" customWidth="1"/>
    <col min="12565" max="12565" width="0" style="5" hidden="1" customWidth="1"/>
    <col min="12566" max="12566" width="3.7109375" style="5" customWidth="1"/>
    <col min="12567" max="12567" width="30.7109375" style="5" customWidth="1"/>
    <col min="12568" max="12569" width="10.5703125" style="5"/>
    <col min="12570" max="12570" width="11.140625" style="5" customWidth="1"/>
    <col min="12571" max="12800" width="10.5703125" style="5"/>
    <col min="12801" max="12808" width="0" style="5" hidden="1" customWidth="1"/>
    <col min="12809" max="12811" width="3.7109375" style="5" customWidth="1"/>
    <col min="12812" max="12812" width="12.7109375" style="5" customWidth="1"/>
    <col min="12813" max="12813" width="47.42578125" style="5" customWidth="1"/>
    <col min="12814" max="12814" width="0" style="5" hidden="1" customWidth="1"/>
    <col min="12815" max="12815" width="17.7109375" style="5" customWidth="1"/>
    <col min="12816" max="12817" width="0" style="5" hidden="1" customWidth="1"/>
    <col min="12818" max="12818" width="11.7109375" style="5" customWidth="1"/>
    <col min="12819" max="12819" width="6.42578125" style="5" customWidth="1"/>
    <col min="12820" max="12820" width="11.7109375" style="5" customWidth="1"/>
    <col min="12821" max="12821" width="0" style="5" hidden="1" customWidth="1"/>
    <col min="12822" max="12822" width="3.7109375" style="5" customWidth="1"/>
    <col min="12823" max="12823" width="30.7109375" style="5" customWidth="1"/>
    <col min="12824" max="12825" width="10.5703125" style="5"/>
    <col min="12826" max="12826" width="11.140625" style="5" customWidth="1"/>
    <col min="12827" max="13056" width="10.5703125" style="5"/>
    <col min="13057" max="13064" width="0" style="5" hidden="1" customWidth="1"/>
    <col min="13065" max="13067" width="3.7109375" style="5" customWidth="1"/>
    <col min="13068" max="13068" width="12.7109375" style="5" customWidth="1"/>
    <col min="13069" max="13069" width="47.42578125" style="5" customWidth="1"/>
    <col min="13070" max="13070" width="0" style="5" hidden="1" customWidth="1"/>
    <col min="13071" max="13071" width="17.7109375" style="5" customWidth="1"/>
    <col min="13072" max="13073" width="0" style="5" hidden="1" customWidth="1"/>
    <col min="13074" max="13074" width="11.7109375" style="5" customWidth="1"/>
    <col min="13075" max="13075" width="6.42578125" style="5" customWidth="1"/>
    <col min="13076" max="13076" width="11.7109375" style="5" customWidth="1"/>
    <col min="13077" max="13077" width="0" style="5" hidden="1" customWidth="1"/>
    <col min="13078" max="13078" width="3.7109375" style="5" customWidth="1"/>
    <col min="13079" max="13079" width="30.7109375" style="5" customWidth="1"/>
    <col min="13080" max="13081" width="10.5703125" style="5"/>
    <col min="13082" max="13082" width="11.140625" style="5" customWidth="1"/>
    <col min="13083" max="13312" width="10.5703125" style="5"/>
    <col min="13313" max="13320" width="0" style="5" hidden="1" customWidth="1"/>
    <col min="13321" max="13323" width="3.7109375" style="5" customWidth="1"/>
    <col min="13324" max="13324" width="12.7109375" style="5" customWidth="1"/>
    <col min="13325" max="13325" width="47.42578125" style="5" customWidth="1"/>
    <col min="13326" max="13326" width="0" style="5" hidden="1" customWidth="1"/>
    <col min="13327" max="13327" width="17.7109375" style="5" customWidth="1"/>
    <col min="13328" max="13329" width="0" style="5" hidden="1" customWidth="1"/>
    <col min="13330" max="13330" width="11.7109375" style="5" customWidth="1"/>
    <col min="13331" max="13331" width="6.42578125" style="5" customWidth="1"/>
    <col min="13332" max="13332" width="11.7109375" style="5" customWidth="1"/>
    <col min="13333" max="13333" width="0" style="5" hidden="1" customWidth="1"/>
    <col min="13334" max="13334" width="3.7109375" style="5" customWidth="1"/>
    <col min="13335" max="13335" width="30.7109375" style="5" customWidth="1"/>
    <col min="13336" max="13337" width="10.5703125" style="5"/>
    <col min="13338" max="13338" width="11.140625" style="5" customWidth="1"/>
    <col min="13339" max="13568" width="10.5703125" style="5"/>
    <col min="13569" max="13576" width="0" style="5" hidden="1" customWidth="1"/>
    <col min="13577" max="13579" width="3.7109375" style="5" customWidth="1"/>
    <col min="13580" max="13580" width="12.7109375" style="5" customWidth="1"/>
    <col min="13581" max="13581" width="47.42578125" style="5" customWidth="1"/>
    <col min="13582" max="13582" width="0" style="5" hidden="1" customWidth="1"/>
    <col min="13583" max="13583" width="17.7109375" style="5" customWidth="1"/>
    <col min="13584" max="13585" width="0" style="5" hidden="1" customWidth="1"/>
    <col min="13586" max="13586" width="11.7109375" style="5" customWidth="1"/>
    <col min="13587" max="13587" width="6.42578125" style="5" customWidth="1"/>
    <col min="13588" max="13588" width="11.7109375" style="5" customWidth="1"/>
    <col min="13589" max="13589" width="0" style="5" hidden="1" customWidth="1"/>
    <col min="13590" max="13590" width="3.7109375" style="5" customWidth="1"/>
    <col min="13591" max="13591" width="30.7109375" style="5" customWidth="1"/>
    <col min="13592" max="13593" width="10.5703125" style="5"/>
    <col min="13594" max="13594" width="11.140625" style="5" customWidth="1"/>
    <col min="13595" max="13824" width="10.5703125" style="5"/>
    <col min="13825" max="13832" width="0" style="5" hidden="1" customWidth="1"/>
    <col min="13833" max="13835" width="3.7109375" style="5" customWidth="1"/>
    <col min="13836" max="13836" width="12.7109375" style="5" customWidth="1"/>
    <col min="13837" max="13837" width="47.42578125" style="5" customWidth="1"/>
    <col min="13838" max="13838" width="0" style="5" hidden="1" customWidth="1"/>
    <col min="13839" max="13839" width="17.7109375" style="5" customWidth="1"/>
    <col min="13840" max="13841" width="0" style="5" hidden="1" customWidth="1"/>
    <col min="13842" max="13842" width="11.7109375" style="5" customWidth="1"/>
    <col min="13843" max="13843" width="6.42578125" style="5" customWidth="1"/>
    <col min="13844" max="13844" width="11.7109375" style="5" customWidth="1"/>
    <col min="13845" max="13845" width="0" style="5" hidden="1" customWidth="1"/>
    <col min="13846" max="13846" width="3.7109375" style="5" customWidth="1"/>
    <col min="13847" max="13847" width="30.7109375" style="5" customWidth="1"/>
    <col min="13848" max="13849" width="10.5703125" style="5"/>
    <col min="13850" max="13850" width="11.140625" style="5" customWidth="1"/>
    <col min="13851" max="14080" width="10.5703125" style="5"/>
    <col min="14081" max="14088" width="0" style="5" hidden="1" customWidth="1"/>
    <col min="14089" max="14091" width="3.7109375" style="5" customWidth="1"/>
    <col min="14092" max="14092" width="12.7109375" style="5" customWidth="1"/>
    <col min="14093" max="14093" width="47.42578125" style="5" customWidth="1"/>
    <col min="14094" max="14094" width="0" style="5" hidden="1" customWidth="1"/>
    <col min="14095" max="14095" width="17.7109375" style="5" customWidth="1"/>
    <col min="14096" max="14097" width="0" style="5" hidden="1" customWidth="1"/>
    <col min="14098" max="14098" width="11.7109375" style="5" customWidth="1"/>
    <col min="14099" max="14099" width="6.42578125" style="5" customWidth="1"/>
    <col min="14100" max="14100" width="11.7109375" style="5" customWidth="1"/>
    <col min="14101" max="14101" width="0" style="5" hidden="1" customWidth="1"/>
    <col min="14102" max="14102" width="3.7109375" style="5" customWidth="1"/>
    <col min="14103" max="14103" width="30.7109375" style="5" customWidth="1"/>
    <col min="14104" max="14105" width="10.5703125" style="5"/>
    <col min="14106" max="14106" width="11.140625" style="5" customWidth="1"/>
    <col min="14107" max="14336" width="10.5703125" style="5"/>
    <col min="14337" max="14344" width="0" style="5" hidden="1" customWidth="1"/>
    <col min="14345" max="14347" width="3.7109375" style="5" customWidth="1"/>
    <col min="14348" max="14348" width="12.7109375" style="5" customWidth="1"/>
    <col min="14349" max="14349" width="47.42578125" style="5" customWidth="1"/>
    <col min="14350" max="14350" width="0" style="5" hidden="1" customWidth="1"/>
    <col min="14351" max="14351" width="17.7109375" style="5" customWidth="1"/>
    <col min="14352" max="14353" width="0" style="5" hidden="1" customWidth="1"/>
    <col min="14354" max="14354" width="11.7109375" style="5" customWidth="1"/>
    <col min="14355" max="14355" width="6.42578125" style="5" customWidth="1"/>
    <col min="14356" max="14356" width="11.7109375" style="5" customWidth="1"/>
    <col min="14357" max="14357" width="0" style="5" hidden="1" customWidth="1"/>
    <col min="14358" max="14358" width="3.7109375" style="5" customWidth="1"/>
    <col min="14359" max="14359" width="30.7109375" style="5" customWidth="1"/>
    <col min="14360" max="14361" width="10.5703125" style="5"/>
    <col min="14362" max="14362" width="11.140625" style="5" customWidth="1"/>
    <col min="14363" max="14592" width="10.5703125" style="5"/>
    <col min="14593" max="14600" width="0" style="5" hidden="1" customWidth="1"/>
    <col min="14601" max="14603" width="3.7109375" style="5" customWidth="1"/>
    <col min="14604" max="14604" width="12.7109375" style="5" customWidth="1"/>
    <col min="14605" max="14605" width="47.42578125" style="5" customWidth="1"/>
    <col min="14606" max="14606" width="0" style="5" hidden="1" customWidth="1"/>
    <col min="14607" max="14607" width="17.7109375" style="5" customWidth="1"/>
    <col min="14608" max="14609" width="0" style="5" hidden="1" customWidth="1"/>
    <col min="14610" max="14610" width="11.7109375" style="5" customWidth="1"/>
    <col min="14611" max="14611" width="6.42578125" style="5" customWidth="1"/>
    <col min="14612" max="14612" width="11.7109375" style="5" customWidth="1"/>
    <col min="14613" max="14613" width="0" style="5" hidden="1" customWidth="1"/>
    <col min="14614" max="14614" width="3.7109375" style="5" customWidth="1"/>
    <col min="14615" max="14615" width="30.7109375" style="5" customWidth="1"/>
    <col min="14616" max="14617" width="10.5703125" style="5"/>
    <col min="14618" max="14618" width="11.140625" style="5" customWidth="1"/>
    <col min="14619" max="14848" width="10.5703125" style="5"/>
    <col min="14849" max="14856" width="0" style="5" hidden="1" customWidth="1"/>
    <col min="14857" max="14859" width="3.7109375" style="5" customWidth="1"/>
    <col min="14860" max="14860" width="12.7109375" style="5" customWidth="1"/>
    <col min="14861" max="14861" width="47.42578125" style="5" customWidth="1"/>
    <col min="14862" max="14862" width="0" style="5" hidden="1" customWidth="1"/>
    <col min="14863" max="14863" width="17.7109375" style="5" customWidth="1"/>
    <col min="14864" max="14865" width="0" style="5" hidden="1" customWidth="1"/>
    <col min="14866" max="14866" width="11.7109375" style="5" customWidth="1"/>
    <col min="14867" max="14867" width="6.42578125" style="5" customWidth="1"/>
    <col min="14868" max="14868" width="11.7109375" style="5" customWidth="1"/>
    <col min="14869" max="14869" width="0" style="5" hidden="1" customWidth="1"/>
    <col min="14870" max="14870" width="3.7109375" style="5" customWidth="1"/>
    <col min="14871" max="14871" width="30.7109375" style="5" customWidth="1"/>
    <col min="14872" max="14873" width="10.5703125" style="5"/>
    <col min="14874" max="14874" width="11.140625" style="5" customWidth="1"/>
    <col min="14875" max="15104" width="10.5703125" style="5"/>
    <col min="15105" max="15112" width="0" style="5" hidden="1" customWidth="1"/>
    <col min="15113" max="15115" width="3.7109375" style="5" customWidth="1"/>
    <col min="15116" max="15116" width="12.7109375" style="5" customWidth="1"/>
    <col min="15117" max="15117" width="47.42578125" style="5" customWidth="1"/>
    <col min="15118" max="15118" width="0" style="5" hidden="1" customWidth="1"/>
    <col min="15119" max="15119" width="17.7109375" style="5" customWidth="1"/>
    <col min="15120" max="15121" width="0" style="5" hidden="1" customWidth="1"/>
    <col min="15122" max="15122" width="11.7109375" style="5" customWidth="1"/>
    <col min="15123" max="15123" width="6.42578125" style="5" customWidth="1"/>
    <col min="15124" max="15124" width="11.7109375" style="5" customWidth="1"/>
    <col min="15125" max="15125" width="0" style="5" hidden="1" customWidth="1"/>
    <col min="15126" max="15126" width="3.7109375" style="5" customWidth="1"/>
    <col min="15127" max="15127" width="30.7109375" style="5" customWidth="1"/>
    <col min="15128" max="15129" width="10.5703125" style="5"/>
    <col min="15130" max="15130" width="11.140625" style="5" customWidth="1"/>
    <col min="15131" max="15360" width="10.5703125" style="5"/>
    <col min="15361" max="15368" width="0" style="5" hidden="1" customWidth="1"/>
    <col min="15369" max="15371" width="3.7109375" style="5" customWidth="1"/>
    <col min="15372" max="15372" width="12.7109375" style="5" customWidth="1"/>
    <col min="15373" max="15373" width="47.42578125" style="5" customWidth="1"/>
    <col min="15374" max="15374" width="0" style="5" hidden="1" customWidth="1"/>
    <col min="15375" max="15375" width="17.7109375" style="5" customWidth="1"/>
    <col min="15376" max="15377" width="0" style="5" hidden="1" customWidth="1"/>
    <col min="15378" max="15378" width="11.7109375" style="5" customWidth="1"/>
    <col min="15379" max="15379" width="6.42578125" style="5" customWidth="1"/>
    <col min="15380" max="15380" width="11.7109375" style="5" customWidth="1"/>
    <col min="15381" max="15381" width="0" style="5" hidden="1" customWidth="1"/>
    <col min="15382" max="15382" width="3.7109375" style="5" customWidth="1"/>
    <col min="15383" max="15383" width="30.7109375" style="5" customWidth="1"/>
    <col min="15384" max="15385" width="10.5703125" style="5"/>
    <col min="15386" max="15386" width="11.140625" style="5" customWidth="1"/>
    <col min="15387" max="15616" width="10.5703125" style="5"/>
    <col min="15617" max="15624" width="0" style="5" hidden="1" customWidth="1"/>
    <col min="15625" max="15627" width="3.7109375" style="5" customWidth="1"/>
    <col min="15628" max="15628" width="12.7109375" style="5" customWidth="1"/>
    <col min="15629" max="15629" width="47.42578125" style="5" customWidth="1"/>
    <col min="15630" max="15630" width="0" style="5" hidden="1" customWidth="1"/>
    <col min="15631" max="15631" width="17.7109375" style="5" customWidth="1"/>
    <col min="15632" max="15633" width="0" style="5" hidden="1" customWidth="1"/>
    <col min="15634" max="15634" width="11.7109375" style="5" customWidth="1"/>
    <col min="15635" max="15635" width="6.42578125" style="5" customWidth="1"/>
    <col min="15636" max="15636" width="11.7109375" style="5" customWidth="1"/>
    <col min="15637" max="15637" width="0" style="5" hidden="1" customWidth="1"/>
    <col min="15638" max="15638" width="3.7109375" style="5" customWidth="1"/>
    <col min="15639" max="15639" width="30.7109375" style="5" customWidth="1"/>
    <col min="15640" max="15641" width="10.5703125" style="5"/>
    <col min="15642" max="15642" width="11.140625" style="5" customWidth="1"/>
    <col min="15643" max="15872" width="10.5703125" style="5"/>
    <col min="15873" max="15880" width="0" style="5" hidden="1" customWidth="1"/>
    <col min="15881" max="15883" width="3.7109375" style="5" customWidth="1"/>
    <col min="15884" max="15884" width="12.7109375" style="5" customWidth="1"/>
    <col min="15885" max="15885" width="47.42578125" style="5" customWidth="1"/>
    <col min="15886" max="15886" width="0" style="5" hidden="1" customWidth="1"/>
    <col min="15887" max="15887" width="17.7109375" style="5" customWidth="1"/>
    <col min="15888" max="15889" width="0" style="5" hidden="1" customWidth="1"/>
    <col min="15890" max="15890" width="11.7109375" style="5" customWidth="1"/>
    <col min="15891" max="15891" width="6.42578125" style="5" customWidth="1"/>
    <col min="15892" max="15892" width="11.7109375" style="5" customWidth="1"/>
    <col min="15893" max="15893" width="0" style="5" hidden="1" customWidth="1"/>
    <col min="15894" max="15894" width="3.7109375" style="5" customWidth="1"/>
    <col min="15895" max="15895" width="30.7109375" style="5" customWidth="1"/>
    <col min="15896" max="15897" width="10.5703125" style="5"/>
    <col min="15898" max="15898" width="11.140625" style="5" customWidth="1"/>
    <col min="15899" max="16128" width="10.5703125" style="5"/>
    <col min="16129" max="16136" width="0" style="5" hidden="1" customWidth="1"/>
    <col min="16137" max="16139" width="3.7109375" style="5" customWidth="1"/>
    <col min="16140" max="16140" width="12.7109375" style="5" customWidth="1"/>
    <col min="16141" max="16141" width="47.42578125" style="5" customWidth="1"/>
    <col min="16142" max="16142" width="0" style="5" hidden="1" customWidth="1"/>
    <col min="16143" max="16143" width="17.7109375" style="5" customWidth="1"/>
    <col min="16144" max="16145" width="0" style="5" hidden="1" customWidth="1"/>
    <col min="16146" max="16146" width="11.7109375" style="5" customWidth="1"/>
    <col min="16147" max="16147" width="6.42578125" style="5" customWidth="1"/>
    <col min="16148" max="16148" width="11.7109375" style="5" customWidth="1"/>
    <col min="16149" max="16149" width="0" style="5" hidden="1" customWidth="1"/>
    <col min="16150" max="16150" width="3.7109375" style="5" customWidth="1"/>
    <col min="16151" max="16151" width="30.7109375" style="5" customWidth="1"/>
    <col min="16152" max="16153" width="10.5703125" style="5"/>
    <col min="16154" max="16154" width="11.140625" style="5" customWidth="1"/>
    <col min="16155" max="16384" width="10.5703125" style="5"/>
  </cols>
  <sheetData>
    <row r="1" spans="1:34" hidden="1">
      <c r="Q1" s="6"/>
      <c r="R1" s="6"/>
    </row>
    <row r="2" spans="1:34" hidden="1">
      <c r="U2" s="6"/>
    </row>
    <row r="3" spans="1:34" hidden="1"/>
    <row r="4" spans="1:34">
      <c r="J4" s="7"/>
      <c r="K4" s="7"/>
      <c r="L4" s="8"/>
      <c r="M4" s="8"/>
      <c r="N4" s="8"/>
      <c r="O4" s="9"/>
      <c r="P4" s="9"/>
      <c r="Q4" s="9"/>
      <c r="R4" s="9"/>
      <c r="S4" s="9"/>
      <c r="T4" s="9"/>
      <c r="U4" s="9"/>
    </row>
    <row r="5" spans="1:34">
      <c r="J5" s="7"/>
      <c r="K5" s="7"/>
      <c r="L5" s="171" t="s">
        <v>0</v>
      </c>
      <c r="M5" s="172"/>
      <c r="N5" s="172"/>
      <c r="O5" s="172"/>
      <c r="P5" s="172"/>
      <c r="Q5" s="172"/>
      <c r="R5" s="172"/>
      <c r="S5" s="172"/>
      <c r="T5" s="173"/>
      <c r="U5" s="173"/>
    </row>
    <row r="6" spans="1:34">
      <c r="J6" s="7"/>
      <c r="K6" s="7"/>
      <c r="L6" s="174" t="s">
        <v>52</v>
      </c>
      <c r="M6" s="175"/>
      <c r="N6" s="175"/>
      <c r="O6" s="175"/>
      <c r="P6" s="175"/>
      <c r="Q6" s="175"/>
      <c r="R6" s="175"/>
      <c r="S6" s="175"/>
      <c r="T6" s="176"/>
      <c r="U6" s="176"/>
    </row>
    <row r="7" spans="1:34">
      <c r="J7" s="7"/>
      <c r="K7" s="7"/>
      <c r="L7" s="8"/>
      <c r="M7" s="8"/>
      <c r="N7" s="8"/>
      <c r="O7" s="10"/>
      <c r="P7" s="10"/>
      <c r="Q7" s="10"/>
      <c r="R7" s="10"/>
      <c r="S7" s="10"/>
      <c r="T7" s="10"/>
      <c r="U7" s="10"/>
    </row>
    <row r="8" spans="1:34" s="12" customFormat="1" ht="15" hidden="1">
      <c r="A8" s="11"/>
      <c r="B8" s="11"/>
      <c r="C8" s="11"/>
      <c r="D8" s="11"/>
      <c r="E8" s="11"/>
      <c r="F8" s="11"/>
      <c r="G8" s="11"/>
      <c r="H8" s="11"/>
      <c r="L8" s="13" t="s">
        <v>1</v>
      </c>
      <c r="M8" s="14"/>
      <c r="P8" s="15"/>
      <c r="Q8" s="15"/>
      <c r="R8" s="15"/>
      <c r="S8" s="15"/>
      <c r="T8" s="15"/>
      <c r="U8" s="15"/>
      <c r="X8" s="11"/>
      <c r="Y8" s="11"/>
      <c r="Z8" s="11"/>
      <c r="AA8" s="11"/>
      <c r="AB8" s="11"/>
      <c r="AC8" s="11"/>
      <c r="AD8" s="11"/>
      <c r="AE8" s="11"/>
      <c r="AF8" s="11"/>
      <c r="AG8" s="11"/>
      <c r="AH8" s="11"/>
    </row>
    <row r="9" spans="1:34" s="12" customFormat="1" ht="15">
      <c r="A9" s="11"/>
      <c r="B9" s="11"/>
      <c r="C9" s="11"/>
      <c r="D9" s="11"/>
      <c r="E9" s="11"/>
      <c r="F9" s="11"/>
      <c r="G9" s="11"/>
      <c r="H9" s="11"/>
      <c r="L9" s="177"/>
      <c r="M9" s="177"/>
      <c r="N9" s="16"/>
      <c r="O9" s="15"/>
      <c r="P9" s="15"/>
      <c r="Q9" s="15"/>
      <c r="R9" s="15"/>
      <c r="S9" s="15"/>
      <c r="T9" s="15"/>
      <c r="U9" s="15"/>
      <c r="X9" s="11"/>
      <c r="Y9" s="11"/>
      <c r="Z9" s="11"/>
      <c r="AA9" s="11"/>
      <c r="AB9" s="11"/>
      <c r="AC9" s="11"/>
      <c r="AD9" s="11"/>
      <c r="AE9" s="11"/>
      <c r="AF9" s="11"/>
      <c r="AG9" s="11"/>
      <c r="AH9" s="11"/>
    </row>
    <row r="10" spans="1:34" s="12" customFormat="1" ht="15" hidden="1">
      <c r="A10" s="11"/>
      <c r="B10" s="11"/>
      <c r="C10" s="11"/>
      <c r="D10" s="11"/>
      <c r="E10" s="11"/>
      <c r="F10" s="11"/>
      <c r="G10" s="11"/>
      <c r="H10" s="11"/>
      <c r="L10" s="177"/>
      <c r="M10" s="177"/>
      <c r="N10" s="16"/>
      <c r="O10" s="15"/>
      <c r="P10" s="15"/>
      <c r="Q10" s="15"/>
      <c r="R10" s="15"/>
      <c r="S10" s="15"/>
      <c r="T10" s="15"/>
      <c r="U10" s="15"/>
      <c r="X10" s="11"/>
      <c r="Y10" s="11"/>
      <c r="Z10" s="11"/>
      <c r="AA10" s="11"/>
      <c r="AB10" s="11"/>
      <c r="AC10" s="11"/>
      <c r="AD10" s="11"/>
      <c r="AE10" s="11"/>
      <c r="AF10" s="11"/>
      <c r="AG10" s="11"/>
      <c r="AH10" s="11"/>
    </row>
    <row r="11" spans="1:34" s="12" customFormat="1" ht="15" hidden="1">
      <c r="A11" s="11"/>
      <c r="B11" s="11"/>
      <c r="C11" s="11"/>
      <c r="D11" s="11"/>
      <c r="E11" s="11"/>
      <c r="F11" s="11"/>
      <c r="G11" s="11"/>
      <c r="H11" s="11"/>
      <c r="L11" s="177"/>
      <c r="M11" s="177"/>
      <c r="N11" s="16"/>
      <c r="O11" s="15"/>
      <c r="P11" s="15"/>
      <c r="Q11" s="15"/>
      <c r="R11" s="15"/>
      <c r="S11" s="15"/>
      <c r="T11" s="15"/>
      <c r="U11" s="17" t="s">
        <v>2</v>
      </c>
      <c r="X11" s="11"/>
      <c r="Y11" s="11"/>
      <c r="Z11" s="11"/>
      <c r="AA11" s="11"/>
      <c r="AB11" s="11"/>
      <c r="AC11" s="11"/>
      <c r="AD11" s="11"/>
      <c r="AE11" s="11"/>
      <c r="AF11" s="11"/>
      <c r="AG11" s="11"/>
      <c r="AH11" s="11"/>
    </row>
    <row r="12" spans="1:34">
      <c r="J12" s="7"/>
      <c r="K12" s="7"/>
      <c r="L12" s="8"/>
      <c r="M12" s="8"/>
      <c r="N12" s="18"/>
      <c r="O12" s="170"/>
      <c r="P12" s="170"/>
      <c r="Q12" s="170"/>
      <c r="R12" s="170"/>
      <c r="S12" s="170"/>
      <c r="T12" s="170"/>
      <c r="U12" s="170"/>
    </row>
    <row r="13" spans="1:34" ht="15">
      <c r="J13" s="7"/>
      <c r="K13" s="7"/>
      <c r="L13" s="161" t="s">
        <v>3</v>
      </c>
      <c r="M13" s="157" t="s">
        <v>4</v>
      </c>
      <c r="N13" s="162"/>
      <c r="O13" s="163" t="s">
        <v>5</v>
      </c>
      <c r="P13" s="164"/>
      <c r="Q13" s="165"/>
      <c r="R13" s="166" t="s">
        <v>6</v>
      </c>
      <c r="S13" s="167"/>
      <c r="T13" s="167"/>
      <c r="U13" s="157" t="s">
        <v>7</v>
      </c>
      <c r="V13" s="148" t="s">
        <v>8</v>
      </c>
      <c r="W13" s="151" t="s">
        <v>9</v>
      </c>
    </row>
    <row r="14" spans="1:34">
      <c r="J14" s="7"/>
      <c r="K14" s="7"/>
      <c r="L14" s="161"/>
      <c r="M14" s="158"/>
      <c r="N14" s="162"/>
      <c r="O14" s="154" t="s">
        <v>10</v>
      </c>
      <c r="P14" s="154" t="s">
        <v>11</v>
      </c>
      <c r="Q14" s="154"/>
      <c r="R14" s="168"/>
      <c r="S14" s="169"/>
      <c r="T14" s="169"/>
      <c r="U14" s="158"/>
      <c r="V14" s="149"/>
      <c r="W14" s="152"/>
    </row>
    <row r="15" spans="1:34" ht="60">
      <c r="J15" s="7"/>
      <c r="K15" s="7"/>
      <c r="L15" s="161"/>
      <c r="M15" s="159"/>
      <c r="N15" s="162"/>
      <c r="O15" s="154"/>
      <c r="P15" s="19" t="s">
        <v>12</v>
      </c>
      <c r="Q15" s="19" t="s">
        <v>13</v>
      </c>
      <c r="R15" s="20" t="s">
        <v>14</v>
      </c>
      <c r="S15" s="155" t="s">
        <v>15</v>
      </c>
      <c r="T15" s="156"/>
      <c r="U15" s="159"/>
      <c r="V15" s="150"/>
      <c r="W15" s="153"/>
    </row>
    <row r="16" spans="1:34">
      <c r="J16" s="7"/>
      <c r="K16" s="21">
        <v>1</v>
      </c>
      <c r="L16" s="22" t="s">
        <v>16</v>
      </c>
      <c r="M16" s="22" t="s">
        <v>17</v>
      </c>
      <c r="N16" s="23" t="str">
        <f ca="1">OFFSET(N16,0,-1)</f>
        <v>2</v>
      </c>
      <c r="O16" s="24">
        <f ca="1">OFFSET(O16,0,-1)+1</f>
        <v>3</v>
      </c>
      <c r="P16" s="24">
        <f ca="1">OFFSET(P16,0,-1)+1</f>
        <v>4</v>
      </c>
      <c r="Q16" s="24">
        <f ca="1">OFFSET(Q16,0,-1)+1</f>
        <v>5</v>
      </c>
      <c r="R16" s="24">
        <f ca="1">OFFSET(R16,0,-1)+1</f>
        <v>6</v>
      </c>
      <c r="S16" s="160">
        <f ca="1">OFFSET(S16,0,-1)+1</f>
        <v>7</v>
      </c>
      <c r="T16" s="160"/>
      <c r="U16" s="25">
        <f ca="1">OFFSET(U16,0,-2)+1</f>
        <v>8</v>
      </c>
      <c r="V16" s="23">
        <f ca="1">OFFSET(V16,0,-1)</f>
        <v>8</v>
      </c>
      <c r="W16" s="24">
        <f ca="1">OFFSET(W16,0,-1)+1</f>
        <v>9</v>
      </c>
    </row>
    <row r="17" spans="1:36" ht="11.25">
      <c r="A17" s="145">
        <v>1</v>
      </c>
      <c r="B17" s="26"/>
      <c r="C17" s="26"/>
      <c r="D17" s="26"/>
      <c r="E17" s="27"/>
      <c r="F17" s="28"/>
      <c r="G17" s="28"/>
      <c r="H17" s="28"/>
      <c r="I17" s="29"/>
      <c r="J17" s="30"/>
      <c r="K17" s="30"/>
      <c r="L17" s="31"/>
      <c r="M17" s="32" t="s">
        <v>18</v>
      </c>
      <c r="N17" s="33"/>
      <c r="O17" s="139" t="s">
        <v>51</v>
      </c>
      <c r="P17" s="139"/>
      <c r="Q17" s="139"/>
      <c r="R17" s="139"/>
      <c r="S17" s="139"/>
      <c r="T17" s="139"/>
      <c r="U17" s="139"/>
      <c r="V17" s="139"/>
      <c r="W17" s="34"/>
    </row>
    <row r="18" spans="1:36">
      <c r="A18" s="145"/>
      <c r="B18" s="145">
        <v>1</v>
      </c>
      <c r="C18" s="26"/>
      <c r="D18" s="26"/>
      <c r="E18" s="28"/>
      <c r="F18" s="28"/>
      <c r="G18" s="28"/>
      <c r="H18" s="28"/>
      <c r="I18" s="35"/>
      <c r="J18" s="36"/>
      <c r="K18" s="5"/>
      <c r="L18" s="37"/>
      <c r="M18" s="38" t="s">
        <v>19</v>
      </c>
      <c r="N18" s="33"/>
      <c r="O18" s="139" t="s">
        <v>71</v>
      </c>
      <c r="P18" s="139"/>
      <c r="Q18" s="139"/>
      <c r="R18" s="139"/>
      <c r="S18" s="139"/>
      <c r="T18" s="139"/>
      <c r="U18" s="139"/>
      <c r="V18" s="139"/>
      <c r="W18" s="34"/>
    </row>
    <row r="19" spans="1:36" hidden="1">
      <c r="A19" s="145"/>
      <c r="B19" s="145"/>
      <c r="C19" s="145">
        <v>1</v>
      </c>
      <c r="D19" s="26"/>
      <c r="E19" s="28"/>
      <c r="F19" s="28"/>
      <c r="G19" s="28"/>
      <c r="H19" s="28"/>
      <c r="I19" s="39"/>
      <c r="J19" s="36"/>
      <c r="K19" s="40"/>
      <c r="L19" s="37"/>
      <c r="M19" s="41"/>
      <c r="N19" s="33"/>
      <c r="O19" s="139"/>
      <c r="P19" s="139"/>
      <c r="Q19" s="139"/>
      <c r="R19" s="139"/>
      <c r="S19" s="139"/>
      <c r="T19" s="139"/>
      <c r="U19" s="139"/>
      <c r="V19" s="139"/>
      <c r="W19" s="34"/>
      <c r="AA19" s="42"/>
    </row>
    <row r="20" spans="1:36" ht="14.25" customHeight="1">
      <c r="A20" s="145"/>
      <c r="B20" s="145"/>
      <c r="C20" s="145"/>
      <c r="D20" s="26"/>
      <c r="E20" s="28"/>
      <c r="F20" s="28"/>
      <c r="G20" s="28"/>
      <c r="H20" s="28"/>
      <c r="I20" s="39"/>
      <c r="J20" s="36"/>
      <c r="K20" s="40"/>
      <c r="L20" s="37"/>
      <c r="M20" s="41"/>
      <c r="N20" s="33"/>
      <c r="O20" s="146" t="s">
        <v>72</v>
      </c>
      <c r="P20" s="147"/>
      <c r="Q20" s="147"/>
      <c r="R20" s="147"/>
      <c r="S20" s="147"/>
      <c r="T20" s="147"/>
      <c r="U20" s="124"/>
      <c r="V20" s="125"/>
      <c r="W20" s="34"/>
      <c r="AA20" s="42"/>
    </row>
    <row r="21" spans="1:36">
      <c r="A21" s="145"/>
      <c r="B21" s="145"/>
      <c r="C21" s="145"/>
      <c r="D21" s="145">
        <v>1</v>
      </c>
      <c r="E21" s="28"/>
      <c r="F21" s="28"/>
      <c r="G21" s="28"/>
      <c r="H21" s="28"/>
      <c r="I21" s="144"/>
      <c r="J21" s="36"/>
      <c r="K21" s="40"/>
      <c r="L21" s="37"/>
      <c r="M21" s="43" t="s">
        <v>20</v>
      </c>
      <c r="N21" s="33"/>
      <c r="O21" s="140"/>
      <c r="P21" s="141"/>
      <c r="Q21" s="141"/>
      <c r="R21" s="141"/>
      <c r="S21" s="141"/>
      <c r="T21" s="141"/>
      <c r="U21" s="141"/>
      <c r="V21" s="142"/>
      <c r="W21" s="34"/>
      <c r="AA21" s="42"/>
    </row>
    <row r="22" spans="1:36" ht="11.25">
      <c r="A22" s="145"/>
      <c r="B22" s="145"/>
      <c r="C22" s="145"/>
      <c r="D22" s="145"/>
      <c r="E22" s="145">
        <v>1</v>
      </c>
      <c r="F22" s="28"/>
      <c r="G22" s="28"/>
      <c r="H22" s="28"/>
      <c r="I22" s="144"/>
      <c r="J22" s="144"/>
      <c r="K22" s="40"/>
      <c r="L22" s="37"/>
      <c r="M22" s="44" t="s">
        <v>21</v>
      </c>
      <c r="N22" s="45"/>
      <c r="O22" s="132" t="s">
        <v>22</v>
      </c>
      <c r="P22" s="133"/>
      <c r="Q22" s="133"/>
      <c r="R22" s="133"/>
      <c r="S22" s="133"/>
      <c r="T22" s="133"/>
      <c r="U22" s="133"/>
      <c r="V22" s="134"/>
      <c r="W22" s="34"/>
      <c r="Y22" s="42" t="e">
        <f ca="1">strCheckUnique(Z22:Z25)</f>
        <v>#NAME?</v>
      </c>
      <c r="AA22" s="42"/>
    </row>
    <row r="23" spans="1:36">
      <c r="A23" s="145"/>
      <c r="B23" s="145"/>
      <c r="C23" s="145"/>
      <c r="D23" s="145"/>
      <c r="E23" s="145"/>
      <c r="F23" s="26">
        <v>1</v>
      </c>
      <c r="G23" s="26"/>
      <c r="H23" s="26"/>
      <c r="I23" s="144"/>
      <c r="J23" s="144"/>
      <c r="K23" s="46"/>
      <c r="L23" s="37">
        <v>1</v>
      </c>
      <c r="M23" s="47" t="s">
        <v>23</v>
      </c>
      <c r="N23" s="143"/>
      <c r="O23" s="48">
        <v>39.76</v>
      </c>
      <c r="P23" s="49"/>
      <c r="Q23" s="49"/>
      <c r="R23" s="135" t="s">
        <v>24</v>
      </c>
      <c r="S23" s="137" t="s">
        <v>25</v>
      </c>
      <c r="T23" s="135" t="s">
        <v>26</v>
      </c>
      <c r="U23" s="137" t="s">
        <v>27</v>
      </c>
      <c r="V23" s="50"/>
      <c r="W23" s="34"/>
      <c r="X23" s="1" t="e">
        <f ca="1">strCheckDate(O24:V24)</f>
        <v>#NAME?</v>
      </c>
      <c r="Z23" s="42" t="str">
        <f>IF(M23="","",M23 )</f>
        <v>Потребители, кроме населения</v>
      </c>
      <c r="AA23" s="42"/>
      <c r="AB23" s="42"/>
      <c r="AC23" s="42"/>
    </row>
    <row r="24" spans="1:36">
      <c r="A24" s="145"/>
      <c r="B24" s="145"/>
      <c r="C24" s="145"/>
      <c r="D24" s="145"/>
      <c r="E24" s="145"/>
      <c r="F24" s="26"/>
      <c r="G24" s="26"/>
      <c r="H24" s="26"/>
      <c r="I24" s="144"/>
      <c r="J24" s="144"/>
      <c r="K24" s="46"/>
      <c r="L24" s="51"/>
      <c r="M24" s="52"/>
      <c r="N24" s="143"/>
      <c r="O24" s="53"/>
      <c r="P24" s="54"/>
      <c r="Q24" s="55" t="str">
        <f>R23 &amp; "-" &amp; U23</f>
        <v>01.01.2018-нет</v>
      </c>
      <c r="R24" s="136"/>
      <c r="S24" s="138"/>
      <c r="T24" s="136"/>
      <c r="U24" s="138"/>
      <c r="V24" s="50"/>
      <c r="W24" s="56"/>
      <c r="AA24" s="42"/>
    </row>
    <row r="25" spans="1:36" s="66" customFormat="1" ht="15">
      <c r="A25" s="145"/>
      <c r="B25" s="145"/>
      <c r="C25" s="145"/>
      <c r="D25" s="145"/>
      <c r="E25" s="145"/>
      <c r="F25" s="26"/>
      <c r="G25" s="26"/>
      <c r="H25" s="26"/>
      <c r="I25" s="144"/>
      <c r="J25" s="144"/>
      <c r="K25" s="57"/>
      <c r="L25" s="58"/>
      <c r="M25" s="59"/>
      <c r="N25" s="60"/>
      <c r="O25" s="61"/>
      <c r="P25" s="61"/>
      <c r="Q25" s="61"/>
      <c r="R25" s="62"/>
      <c r="S25" s="63"/>
      <c r="T25" s="63"/>
      <c r="U25" s="63"/>
      <c r="V25" s="63"/>
      <c r="W25" s="64"/>
      <c r="X25" s="65"/>
      <c r="Y25" s="65"/>
      <c r="Z25" s="65"/>
      <c r="AA25" s="42"/>
      <c r="AB25" s="65"/>
      <c r="AC25" s="1"/>
      <c r="AD25" s="1"/>
      <c r="AE25" s="1"/>
      <c r="AF25" s="1"/>
      <c r="AG25" s="1"/>
      <c r="AH25" s="1"/>
      <c r="AI25" s="5"/>
    </row>
    <row r="26" spans="1:36" ht="11.25">
      <c r="A26" s="145"/>
      <c r="B26" s="145"/>
      <c r="C26" s="145"/>
      <c r="D26" s="145"/>
      <c r="E26" s="145">
        <v>2</v>
      </c>
      <c r="F26" s="28"/>
      <c r="G26" s="28"/>
      <c r="H26" s="28"/>
      <c r="I26" s="144"/>
      <c r="J26" s="144"/>
      <c r="K26" s="40"/>
      <c r="L26" s="37"/>
      <c r="M26" s="44" t="s">
        <v>21</v>
      </c>
      <c r="N26" s="45"/>
      <c r="O26" s="132" t="s">
        <v>28</v>
      </c>
      <c r="P26" s="133"/>
      <c r="Q26" s="133"/>
      <c r="R26" s="133"/>
      <c r="S26" s="133"/>
      <c r="T26" s="133"/>
      <c r="U26" s="133"/>
      <c r="V26" s="134"/>
      <c r="W26" s="34"/>
      <c r="Y26" s="42" t="e">
        <f ca="1">strCheckUnique(Z26:Z29)</f>
        <v>#NAME?</v>
      </c>
      <c r="AA26" s="42" t="str">
        <f>IF(O26="","",O26 &amp; ":_")</f>
        <v>население (тарифы указываются с учётом НДС):_</v>
      </c>
      <c r="AI26" s="1"/>
      <c r="AJ26" s="1"/>
    </row>
    <row r="27" spans="1:36">
      <c r="A27" s="145"/>
      <c r="B27" s="145"/>
      <c r="C27" s="145"/>
      <c r="D27" s="145"/>
      <c r="E27" s="145"/>
      <c r="F27" s="26">
        <v>1</v>
      </c>
      <c r="G27" s="26"/>
      <c r="H27" s="26"/>
      <c r="I27" s="144"/>
      <c r="J27" s="144"/>
      <c r="K27" s="46"/>
      <c r="L27" s="37">
        <v>2</v>
      </c>
      <c r="M27" s="47" t="s">
        <v>29</v>
      </c>
      <c r="N27" s="67"/>
      <c r="O27" s="48">
        <v>39.76</v>
      </c>
      <c r="P27" s="49"/>
      <c r="Q27" s="49"/>
      <c r="R27" s="135" t="s">
        <v>24</v>
      </c>
      <c r="S27" s="137" t="s">
        <v>25</v>
      </c>
      <c r="T27" s="135" t="s">
        <v>26</v>
      </c>
      <c r="U27" s="137" t="s">
        <v>27</v>
      </c>
      <c r="V27" s="68"/>
      <c r="W27" s="34"/>
      <c r="Y27" s="42"/>
      <c r="Z27" s="42" t="str">
        <f>IF(M27="","",M27 )</f>
        <v>Население</v>
      </c>
      <c r="AA27" s="42"/>
      <c r="AB27" s="42"/>
      <c r="AC27" s="42"/>
      <c r="AI27" s="1"/>
      <c r="AJ27" s="1"/>
    </row>
    <row r="28" spans="1:36">
      <c r="A28" s="145"/>
      <c r="B28" s="145"/>
      <c r="C28" s="145"/>
      <c r="D28" s="145"/>
      <c r="E28" s="145"/>
      <c r="F28" s="26"/>
      <c r="G28" s="26"/>
      <c r="H28" s="26"/>
      <c r="I28" s="144"/>
      <c r="J28" s="144"/>
      <c r="K28" s="46"/>
      <c r="L28" s="51"/>
      <c r="M28" s="52"/>
      <c r="N28" s="69"/>
      <c r="O28" s="49"/>
      <c r="P28" s="49"/>
      <c r="Q28" s="55" t="str">
        <f>R27 &amp; "-" &amp; T27</f>
        <v>01.01.2018-31.12.2018</v>
      </c>
      <c r="R28" s="136"/>
      <c r="S28" s="138"/>
      <c r="T28" s="136"/>
      <c r="U28" s="138"/>
      <c r="V28" s="68"/>
      <c r="W28" s="56"/>
      <c r="AI28" s="1"/>
      <c r="AJ28" s="1"/>
    </row>
    <row r="29" spans="1:36" s="66" customFormat="1" ht="15">
      <c r="A29" s="145"/>
      <c r="B29" s="145"/>
      <c r="C29" s="145"/>
      <c r="D29" s="145"/>
      <c r="E29" s="145"/>
      <c r="F29" s="26"/>
      <c r="G29" s="26"/>
      <c r="H29" s="26"/>
      <c r="I29" s="144"/>
      <c r="J29" s="144"/>
      <c r="K29" s="57"/>
      <c r="L29" s="58"/>
      <c r="M29" s="59"/>
      <c r="N29" s="70"/>
      <c r="O29" s="61"/>
      <c r="P29" s="61"/>
      <c r="Q29" s="61"/>
      <c r="R29" s="62"/>
      <c r="S29" s="63"/>
      <c r="T29" s="60"/>
      <c r="U29" s="70"/>
      <c r="V29" s="63"/>
      <c r="W29" s="64"/>
      <c r="X29" s="65"/>
      <c r="Y29" s="65"/>
      <c r="Z29" s="65"/>
      <c r="AA29" s="65"/>
      <c r="AB29" s="65"/>
      <c r="AC29" s="65"/>
      <c r="AD29" s="65"/>
      <c r="AE29" s="65"/>
      <c r="AF29" s="65"/>
      <c r="AG29" s="65"/>
      <c r="AH29" s="65"/>
      <c r="AI29" s="65"/>
      <c r="AJ29" s="65"/>
    </row>
    <row r="30" spans="1:36" s="66" customFormat="1" ht="15">
      <c r="A30" s="145"/>
      <c r="B30" s="145"/>
      <c r="C30" s="145"/>
      <c r="D30" s="145"/>
      <c r="E30" s="26"/>
      <c r="F30" s="28"/>
      <c r="G30" s="28"/>
      <c r="H30" s="28"/>
      <c r="I30" s="144"/>
      <c r="J30" s="71"/>
      <c r="K30" s="57"/>
      <c r="L30" s="31"/>
      <c r="M30" s="32" t="s">
        <v>18</v>
      </c>
      <c r="N30" s="33"/>
      <c r="O30" s="139" t="s">
        <v>51</v>
      </c>
      <c r="P30" s="139"/>
      <c r="Q30" s="139"/>
      <c r="R30" s="139"/>
      <c r="S30" s="139"/>
      <c r="T30" s="139"/>
      <c r="U30" s="139"/>
      <c r="V30" s="139"/>
      <c r="W30" s="34"/>
      <c r="X30" s="65"/>
      <c r="Y30" s="65"/>
      <c r="Z30" s="65"/>
      <c r="AA30" s="65"/>
      <c r="AB30" s="65"/>
      <c r="AC30" s="65"/>
      <c r="AD30" s="65"/>
      <c r="AE30" s="65"/>
      <c r="AF30" s="65"/>
      <c r="AG30" s="65"/>
      <c r="AH30" s="65"/>
    </row>
    <row r="31" spans="1:36" s="66" customFormat="1" ht="15">
      <c r="A31" s="145"/>
      <c r="B31" s="145"/>
      <c r="C31" s="145"/>
      <c r="D31" s="26"/>
      <c r="E31" s="72"/>
      <c r="F31" s="28"/>
      <c r="G31" s="28"/>
      <c r="H31" s="28"/>
      <c r="I31" s="73"/>
      <c r="J31" s="71"/>
      <c r="K31" s="30"/>
      <c r="L31" s="37"/>
      <c r="M31" s="38" t="s">
        <v>19</v>
      </c>
      <c r="N31" s="33"/>
      <c r="O31" s="139" t="s">
        <v>50</v>
      </c>
      <c r="P31" s="139"/>
      <c r="Q31" s="139"/>
      <c r="R31" s="139"/>
      <c r="S31" s="139"/>
      <c r="T31" s="139"/>
      <c r="U31" s="139"/>
      <c r="V31" s="139"/>
      <c r="W31" s="34"/>
      <c r="X31" s="65"/>
      <c r="Y31" s="65"/>
      <c r="Z31" s="65"/>
      <c r="AA31" s="65"/>
      <c r="AB31" s="65"/>
      <c r="AC31" s="65"/>
      <c r="AD31" s="65"/>
      <c r="AE31" s="65"/>
      <c r="AF31" s="65"/>
      <c r="AG31" s="65"/>
      <c r="AH31" s="65"/>
    </row>
    <row r="32" spans="1:36">
      <c r="L32" s="37"/>
      <c r="M32" s="43" t="s">
        <v>20</v>
      </c>
      <c r="N32" s="33"/>
      <c r="O32" s="140"/>
      <c r="P32" s="141"/>
      <c r="Q32" s="141"/>
      <c r="R32" s="141"/>
      <c r="S32" s="141"/>
      <c r="T32" s="141"/>
      <c r="U32" s="141"/>
      <c r="V32" s="142"/>
      <c r="W32" s="34"/>
    </row>
    <row r="33" spans="12:23">
      <c r="L33" s="37"/>
      <c r="M33" s="44" t="s">
        <v>21</v>
      </c>
      <c r="N33" s="45"/>
      <c r="O33" s="132" t="s">
        <v>22</v>
      </c>
      <c r="P33" s="133"/>
      <c r="Q33" s="133"/>
      <c r="R33" s="133"/>
      <c r="S33" s="133"/>
      <c r="T33" s="133"/>
      <c r="U33" s="133"/>
      <c r="V33" s="134"/>
      <c r="W33" s="34"/>
    </row>
    <row r="34" spans="12:23">
      <c r="L34" s="37">
        <v>1</v>
      </c>
      <c r="M34" s="47" t="s">
        <v>23</v>
      </c>
      <c r="N34" s="143"/>
      <c r="O34" s="48">
        <v>36.31</v>
      </c>
      <c r="P34" s="49"/>
      <c r="Q34" s="49"/>
      <c r="R34" s="135" t="s">
        <v>24</v>
      </c>
      <c r="S34" s="137" t="s">
        <v>25</v>
      </c>
      <c r="T34" s="135" t="s">
        <v>26</v>
      </c>
      <c r="U34" s="137" t="s">
        <v>27</v>
      </c>
      <c r="V34" s="50"/>
      <c r="W34" s="34"/>
    </row>
    <row r="35" spans="12:23">
      <c r="L35" s="51"/>
      <c r="M35" s="52"/>
      <c r="N35" s="143"/>
      <c r="O35" s="53"/>
      <c r="P35" s="54"/>
      <c r="Q35" s="55" t="str">
        <f>R34 &amp; "-" &amp; U34</f>
        <v>01.01.2018-нет</v>
      </c>
      <c r="R35" s="136"/>
      <c r="S35" s="138"/>
      <c r="T35" s="136"/>
      <c r="U35" s="138"/>
      <c r="V35" s="50"/>
      <c r="W35" s="56"/>
    </row>
    <row r="36" spans="12:23" ht="15">
      <c r="L36" s="58"/>
      <c r="M36" s="59"/>
      <c r="N36" s="60"/>
      <c r="O36" s="61"/>
      <c r="P36" s="61"/>
      <c r="Q36" s="61"/>
      <c r="R36" s="62"/>
      <c r="S36" s="63"/>
      <c r="T36" s="63"/>
      <c r="U36" s="63"/>
      <c r="V36" s="63"/>
      <c r="W36" s="64"/>
    </row>
    <row r="37" spans="12:23">
      <c r="L37" s="37"/>
      <c r="M37" s="44" t="s">
        <v>21</v>
      </c>
      <c r="N37" s="45"/>
      <c r="O37" s="132" t="s">
        <v>28</v>
      </c>
      <c r="P37" s="133"/>
      <c r="Q37" s="133"/>
      <c r="R37" s="133"/>
      <c r="S37" s="133"/>
      <c r="T37" s="133"/>
      <c r="U37" s="133"/>
      <c r="V37" s="134"/>
      <c r="W37" s="34"/>
    </row>
    <row r="38" spans="12:23">
      <c r="L38" s="37">
        <v>2</v>
      </c>
      <c r="M38" s="47" t="s">
        <v>29</v>
      </c>
      <c r="N38" s="67"/>
      <c r="O38" s="48">
        <v>36.31</v>
      </c>
      <c r="P38" s="49"/>
      <c r="Q38" s="49"/>
      <c r="R38" s="135" t="s">
        <v>24</v>
      </c>
      <c r="S38" s="137" t="s">
        <v>25</v>
      </c>
      <c r="T38" s="135" t="s">
        <v>26</v>
      </c>
      <c r="U38" s="137" t="s">
        <v>27</v>
      </c>
      <c r="V38" s="68"/>
      <c r="W38" s="34"/>
    </row>
    <row r="39" spans="12:23">
      <c r="L39" s="51"/>
      <c r="M39" s="52"/>
      <c r="N39" s="69"/>
      <c r="O39" s="49"/>
      <c r="P39" s="49"/>
      <c r="Q39" s="55" t="str">
        <f>R38 &amp; "-" &amp; T38</f>
        <v>01.01.2018-31.12.2018</v>
      </c>
      <c r="R39" s="136"/>
      <c r="S39" s="138"/>
      <c r="T39" s="136"/>
      <c r="U39" s="138"/>
      <c r="V39" s="68"/>
      <c r="W39" s="56"/>
    </row>
  </sheetData>
  <mergeCells count="57">
    <mergeCell ref="O12:U12"/>
    <mergeCell ref="L5:U5"/>
    <mergeCell ref="L6:U6"/>
    <mergeCell ref="L9:M9"/>
    <mergeCell ref="L10:M10"/>
    <mergeCell ref="L11:M11"/>
    <mergeCell ref="S16:T16"/>
    <mergeCell ref="L13:L15"/>
    <mergeCell ref="M13:M15"/>
    <mergeCell ref="N13:N15"/>
    <mergeCell ref="O13:Q13"/>
    <mergeCell ref="R13:T14"/>
    <mergeCell ref="V13:V15"/>
    <mergeCell ref="W13:W15"/>
    <mergeCell ref="O14:O15"/>
    <mergeCell ref="P14:Q14"/>
    <mergeCell ref="S15:T15"/>
    <mergeCell ref="U13:U15"/>
    <mergeCell ref="A17:A31"/>
    <mergeCell ref="O17:V17"/>
    <mergeCell ref="B18:B31"/>
    <mergeCell ref="O18:V18"/>
    <mergeCell ref="C19:C31"/>
    <mergeCell ref="O19:V19"/>
    <mergeCell ref="D21:D30"/>
    <mergeCell ref="I21:I30"/>
    <mergeCell ref="O21:V21"/>
    <mergeCell ref="E22:E25"/>
    <mergeCell ref="O20:T20"/>
    <mergeCell ref="E26:E29"/>
    <mergeCell ref="J26:J29"/>
    <mergeCell ref="O26:V26"/>
    <mergeCell ref="R27:R28"/>
    <mergeCell ref="S27:S28"/>
    <mergeCell ref="T27:T28"/>
    <mergeCell ref="U27:U28"/>
    <mergeCell ref="J22:J25"/>
    <mergeCell ref="O22:V22"/>
    <mergeCell ref="N23:N24"/>
    <mergeCell ref="R23:R24"/>
    <mergeCell ref="S23:S24"/>
    <mergeCell ref="T23:T24"/>
    <mergeCell ref="U23:U24"/>
    <mergeCell ref="O30:V30"/>
    <mergeCell ref="O31:V31"/>
    <mergeCell ref="O32:V32"/>
    <mergeCell ref="O33:V33"/>
    <mergeCell ref="N34:N35"/>
    <mergeCell ref="R34:R35"/>
    <mergeCell ref="S34:S35"/>
    <mergeCell ref="T34:T35"/>
    <mergeCell ref="U34:U35"/>
    <mergeCell ref="O37:V37"/>
    <mergeCell ref="R38:R39"/>
    <mergeCell ref="S38:S39"/>
    <mergeCell ref="T38:T39"/>
    <mergeCell ref="U38:U39"/>
  </mergeCells>
  <dataValidations count="10">
    <dataValidation type="list" allowBlank="1" showInputMessage="1" errorTitle="Ошибка" error="Выберите значение из списка" prompt="Выберите значение из списка" sqref="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0 JK65560 TG65560 ADC65560 AMY65560 AWU65560 BGQ65560 BQM65560 CAI65560 CKE65560 CUA65560 DDW65560 DNS65560 DXO65560 EHK65560 ERG65560 FBC65560 FKY65560 FUU65560 GEQ65560 GOM65560 GYI65560 HIE65560 HSA65560 IBW65560 ILS65560 IVO65560 JFK65560 JPG65560 JZC65560 KIY65560 KSU65560 LCQ65560 LMM65560 LWI65560 MGE65560 MQA65560 MZW65560 NJS65560 NTO65560 ODK65560 ONG65560 OXC65560 PGY65560 PQU65560 QAQ65560 QKM65560 QUI65560 REE65560 ROA65560 RXW65560 SHS65560 SRO65560 TBK65560 TLG65560 TVC65560 UEY65560 UOU65560 UYQ65560 VIM65560 VSI65560 WCE65560 WMA65560 WVW65560 O131096 JK131096 TG131096 ADC131096 AMY131096 AWU131096 BGQ131096 BQM131096 CAI131096 CKE131096 CUA131096 DDW131096 DNS131096 DXO131096 EHK131096 ERG131096 FBC131096 FKY131096 FUU131096 GEQ131096 GOM131096 GYI131096 HIE131096 HSA131096 IBW131096 ILS131096 IVO131096 JFK131096 JPG131096 JZC131096 KIY131096 KSU131096 LCQ131096 LMM131096 LWI131096 MGE131096 MQA131096 MZW131096 NJS131096 NTO131096 ODK131096 ONG131096 OXC131096 PGY131096 PQU131096 QAQ131096 QKM131096 QUI131096 REE131096 ROA131096 RXW131096 SHS131096 SRO131096 TBK131096 TLG131096 TVC131096 UEY131096 UOU131096 UYQ131096 VIM131096 VSI131096 WCE131096 WMA131096 WVW131096 O196632 JK196632 TG196632 ADC196632 AMY196632 AWU196632 BGQ196632 BQM196632 CAI196632 CKE196632 CUA196632 DDW196632 DNS196632 DXO196632 EHK196632 ERG196632 FBC196632 FKY196632 FUU196632 GEQ196632 GOM196632 GYI196632 HIE196632 HSA196632 IBW196632 ILS196632 IVO196632 JFK196632 JPG196632 JZC196632 KIY196632 KSU196632 LCQ196632 LMM196632 LWI196632 MGE196632 MQA196632 MZW196632 NJS196632 NTO196632 ODK196632 ONG196632 OXC196632 PGY196632 PQU196632 QAQ196632 QKM196632 QUI196632 REE196632 ROA196632 RXW196632 SHS196632 SRO196632 TBK196632 TLG196632 TVC196632 UEY196632 UOU196632 UYQ196632 VIM196632 VSI196632 WCE196632 WMA196632 WVW196632 O262168 JK262168 TG262168 ADC262168 AMY262168 AWU262168 BGQ262168 BQM262168 CAI262168 CKE262168 CUA262168 DDW262168 DNS262168 DXO262168 EHK262168 ERG262168 FBC262168 FKY262168 FUU262168 GEQ262168 GOM262168 GYI262168 HIE262168 HSA262168 IBW262168 ILS262168 IVO262168 JFK262168 JPG262168 JZC262168 KIY262168 KSU262168 LCQ262168 LMM262168 LWI262168 MGE262168 MQA262168 MZW262168 NJS262168 NTO262168 ODK262168 ONG262168 OXC262168 PGY262168 PQU262168 QAQ262168 QKM262168 QUI262168 REE262168 ROA262168 RXW262168 SHS262168 SRO262168 TBK262168 TLG262168 TVC262168 UEY262168 UOU262168 UYQ262168 VIM262168 VSI262168 WCE262168 WMA262168 WVW262168 O327704 JK327704 TG327704 ADC327704 AMY327704 AWU327704 BGQ327704 BQM327704 CAI327704 CKE327704 CUA327704 DDW327704 DNS327704 DXO327704 EHK327704 ERG327704 FBC327704 FKY327704 FUU327704 GEQ327704 GOM327704 GYI327704 HIE327704 HSA327704 IBW327704 ILS327704 IVO327704 JFK327704 JPG327704 JZC327704 KIY327704 KSU327704 LCQ327704 LMM327704 LWI327704 MGE327704 MQA327704 MZW327704 NJS327704 NTO327704 ODK327704 ONG327704 OXC327704 PGY327704 PQU327704 QAQ327704 QKM327704 QUI327704 REE327704 ROA327704 RXW327704 SHS327704 SRO327704 TBK327704 TLG327704 TVC327704 UEY327704 UOU327704 UYQ327704 VIM327704 VSI327704 WCE327704 WMA327704 WVW327704 O393240 JK393240 TG393240 ADC393240 AMY393240 AWU393240 BGQ393240 BQM393240 CAI393240 CKE393240 CUA393240 DDW393240 DNS393240 DXO393240 EHK393240 ERG393240 FBC393240 FKY393240 FUU393240 GEQ393240 GOM393240 GYI393240 HIE393240 HSA393240 IBW393240 ILS393240 IVO393240 JFK393240 JPG393240 JZC393240 KIY393240 KSU393240 LCQ393240 LMM393240 LWI393240 MGE393240 MQA393240 MZW393240 NJS393240 NTO393240 ODK393240 ONG393240 OXC393240 PGY393240 PQU393240 QAQ393240 QKM393240 QUI393240 REE393240 ROA393240 RXW393240 SHS393240 SRO393240 TBK393240 TLG393240 TVC393240 UEY393240 UOU393240 UYQ393240 VIM393240 VSI393240 WCE393240 WMA393240 WVW393240 O458776 JK458776 TG458776 ADC458776 AMY458776 AWU458776 BGQ458776 BQM458776 CAI458776 CKE458776 CUA458776 DDW458776 DNS458776 DXO458776 EHK458776 ERG458776 FBC458776 FKY458776 FUU458776 GEQ458776 GOM458776 GYI458776 HIE458776 HSA458776 IBW458776 ILS458776 IVO458776 JFK458776 JPG458776 JZC458776 KIY458776 KSU458776 LCQ458776 LMM458776 LWI458776 MGE458776 MQA458776 MZW458776 NJS458776 NTO458776 ODK458776 ONG458776 OXC458776 PGY458776 PQU458776 QAQ458776 QKM458776 QUI458776 REE458776 ROA458776 RXW458776 SHS458776 SRO458776 TBK458776 TLG458776 TVC458776 UEY458776 UOU458776 UYQ458776 VIM458776 VSI458776 WCE458776 WMA458776 WVW458776 O524312 JK524312 TG524312 ADC524312 AMY524312 AWU524312 BGQ524312 BQM524312 CAI524312 CKE524312 CUA524312 DDW524312 DNS524312 DXO524312 EHK524312 ERG524312 FBC524312 FKY524312 FUU524312 GEQ524312 GOM524312 GYI524312 HIE524312 HSA524312 IBW524312 ILS524312 IVO524312 JFK524312 JPG524312 JZC524312 KIY524312 KSU524312 LCQ524312 LMM524312 LWI524312 MGE524312 MQA524312 MZW524312 NJS524312 NTO524312 ODK524312 ONG524312 OXC524312 PGY524312 PQU524312 QAQ524312 QKM524312 QUI524312 REE524312 ROA524312 RXW524312 SHS524312 SRO524312 TBK524312 TLG524312 TVC524312 UEY524312 UOU524312 UYQ524312 VIM524312 VSI524312 WCE524312 WMA524312 WVW524312 O589848 JK589848 TG589848 ADC589848 AMY589848 AWU589848 BGQ589848 BQM589848 CAI589848 CKE589848 CUA589848 DDW589848 DNS589848 DXO589848 EHK589848 ERG589848 FBC589848 FKY589848 FUU589848 GEQ589848 GOM589848 GYI589848 HIE589848 HSA589848 IBW589848 ILS589848 IVO589848 JFK589848 JPG589848 JZC589848 KIY589848 KSU589848 LCQ589848 LMM589848 LWI589848 MGE589848 MQA589848 MZW589848 NJS589848 NTO589848 ODK589848 ONG589848 OXC589848 PGY589848 PQU589848 QAQ589848 QKM589848 QUI589848 REE589848 ROA589848 RXW589848 SHS589848 SRO589848 TBK589848 TLG589848 TVC589848 UEY589848 UOU589848 UYQ589848 VIM589848 VSI589848 WCE589848 WMA589848 WVW589848 O655384 JK655384 TG655384 ADC655384 AMY655384 AWU655384 BGQ655384 BQM655384 CAI655384 CKE655384 CUA655384 DDW655384 DNS655384 DXO655384 EHK655384 ERG655384 FBC655384 FKY655384 FUU655384 GEQ655384 GOM655384 GYI655384 HIE655384 HSA655384 IBW655384 ILS655384 IVO655384 JFK655384 JPG655384 JZC655384 KIY655384 KSU655384 LCQ655384 LMM655384 LWI655384 MGE655384 MQA655384 MZW655384 NJS655384 NTO655384 ODK655384 ONG655384 OXC655384 PGY655384 PQU655384 QAQ655384 QKM655384 QUI655384 REE655384 ROA655384 RXW655384 SHS655384 SRO655384 TBK655384 TLG655384 TVC655384 UEY655384 UOU655384 UYQ655384 VIM655384 VSI655384 WCE655384 WMA655384 WVW655384 O720920 JK720920 TG720920 ADC720920 AMY720920 AWU720920 BGQ720920 BQM720920 CAI720920 CKE720920 CUA720920 DDW720920 DNS720920 DXO720920 EHK720920 ERG720920 FBC720920 FKY720920 FUU720920 GEQ720920 GOM720920 GYI720920 HIE720920 HSA720920 IBW720920 ILS720920 IVO720920 JFK720920 JPG720920 JZC720920 KIY720920 KSU720920 LCQ720920 LMM720920 LWI720920 MGE720920 MQA720920 MZW720920 NJS720920 NTO720920 ODK720920 ONG720920 OXC720920 PGY720920 PQU720920 QAQ720920 QKM720920 QUI720920 REE720920 ROA720920 RXW720920 SHS720920 SRO720920 TBK720920 TLG720920 TVC720920 UEY720920 UOU720920 UYQ720920 VIM720920 VSI720920 WCE720920 WMA720920 WVW720920 O786456 JK786456 TG786456 ADC786456 AMY786456 AWU786456 BGQ786456 BQM786456 CAI786456 CKE786456 CUA786456 DDW786456 DNS786456 DXO786456 EHK786456 ERG786456 FBC786456 FKY786456 FUU786456 GEQ786456 GOM786456 GYI786456 HIE786456 HSA786456 IBW786456 ILS786456 IVO786456 JFK786456 JPG786456 JZC786456 KIY786456 KSU786456 LCQ786456 LMM786456 LWI786456 MGE786456 MQA786456 MZW786456 NJS786456 NTO786456 ODK786456 ONG786456 OXC786456 PGY786456 PQU786456 QAQ786456 QKM786456 QUI786456 REE786456 ROA786456 RXW786456 SHS786456 SRO786456 TBK786456 TLG786456 TVC786456 UEY786456 UOU786456 UYQ786456 VIM786456 VSI786456 WCE786456 WMA786456 WVW786456 O851992 JK851992 TG851992 ADC851992 AMY851992 AWU851992 BGQ851992 BQM851992 CAI851992 CKE851992 CUA851992 DDW851992 DNS851992 DXO851992 EHK851992 ERG851992 FBC851992 FKY851992 FUU851992 GEQ851992 GOM851992 GYI851992 HIE851992 HSA851992 IBW851992 ILS851992 IVO851992 JFK851992 JPG851992 JZC851992 KIY851992 KSU851992 LCQ851992 LMM851992 LWI851992 MGE851992 MQA851992 MZW851992 NJS851992 NTO851992 ODK851992 ONG851992 OXC851992 PGY851992 PQU851992 QAQ851992 QKM851992 QUI851992 REE851992 ROA851992 RXW851992 SHS851992 SRO851992 TBK851992 TLG851992 TVC851992 UEY851992 UOU851992 UYQ851992 VIM851992 VSI851992 WCE851992 WMA851992 WVW851992 O917528 JK917528 TG917528 ADC917528 AMY917528 AWU917528 BGQ917528 BQM917528 CAI917528 CKE917528 CUA917528 DDW917528 DNS917528 DXO917528 EHK917528 ERG917528 FBC917528 FKY917528 FUU917528 GEQ917528 GOM917528 GYI917528 HIE917528 HSA917528 IBW917528 ILS917528 IVO917528 JFK917528 JPG917528 JZC917528 KIY917528 KSU917528 LCQ917528 LMM917528 LWI917528 MGE917528 MQA917528 MZW917528 NJS917528 NTO917528 ODK917528 ONG917528 OXC917528 PGY917528 PQU917528 QAQ917528 QKM917528 QUI917528 REE917528 ROA917528 RXW917528 SHS917528 SRO917528 TBK917528 TLG917528 TVC917528 UEY917528 UOU917528 UYQ917528 VIM917528 VSI917528 WCE917528 WMA917528 WVW917528 O983064 JK983064 TG983064 ADC983064 AMY983064 AWU983064 BGQ983064 BQM983064 CAI983064 CKE983064 CUA983064 DDW983064 DNS983064 DXO983064 EHK983064 ERG983064 FBC983064 FKY983064 FUU983064 GEQ983064 GOM983064 GYI983064 HIE983064 HSA983064 IBW983064 ILS983064 IVO983064 JFK983064 JPG983064 JZC983064 KIY983064 KSU983064 LCQ983064 LMM983064 LWI983064 MGE983064 MQA983064 MZW983064 NJS983064 NTO983064 ODK983064 ONG983064 OXC983064 PGY983064 PQU983064 QAQ983064 QKM983064 QUI983064 REE983064 ROA983064 RXW983064 SHS983064 SRO983064 TBK983064 TLG983064 TVC983064 UEY983064 UOU983064 UYQ983064 VIM983064 VSI983064 WCE983064 WMA983064 WVW983064 O37">
      <formula1>kind_of_cons</formula1>
    </dataValidation>
    <dataValidation type="decimal" allowBlank="1" showErrorMessage="1" errorTitle="Ошибка" error="Допускается ввод только действительных чисел!" sqref="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O34 O38">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prompt="Введите наименование признака дифференциации" sqref="O21:V21 JK21:JR21 TG21:TN21 ADC21:ADJ21 AMY21:ANF21 AWU21:AXB21 BGQ21:BGX21 BQM21:BQT21 CAI21:CAP21 CKE21:CKL21 CUA21:CUH21 DDW21:DED21 DNS21:DNZ21 DXO21:DXV21 EHK21:EHR21 ERG21:ERN21 FBC21:FBJ21 FKY21:FLF21 FUU21:FVB21 GEQ21:GEX21 GOM21:GOT21 GYI21:GYP21 HIE21:HIL21 HSA21:HSH21 IBW21:ICD21 ILS21:ILZ21 IVO21:IVV21 JFK21:JFR21 JPG21:JPN21 JZC21:JZJ21 KIY21:KJF21 KSU21:KTB21 LCQ21:LCX21 LMM21:LMT21 LWI21:LWP21 MGE21:MGL21 MQA21:MQH21 MZW21:NAD21 NJS21:NJZ21 NTO21:NTV21 ODK21:ODR21 ONG21:ONN21 OXC21:OXJ21 PGY21:PHF21 PQU21:PRB21 QAQ21:QAX21 QKM21:QKT21 QUI21:QUP21 REE21:REL21 ROA21:ROH21 RXW21:RYD21 SHS21:SHZ21 SRO21:SRV21 TBK21:TBR21 TLG21:TLN21 TVC21:TVJ21 UEY21:UFF21 UOU21:UPB21 UYQ21:UYX21 VIM21:VIT21 VSI21:VSP21 WCE21:WCL21 WMA21:WMH21 WVW21:WWD21 O65555:V65555 JK65555:JR65555 TG65555:TN65555 ADC65555:ADJ65555 AMY65555:ANF65555 AWU65555:AXB65555 BGQ65555:BGX65555 BQM65555:BQT65555 CAI65555:CAP65555 CKE65555:CKL65555 CUA65555:CUH65555 DDW65555:DED65555 DNS65555:DNZ65555 DXO65555:DXV65555 EHK65555:EHR65555 ERG65555:ERN65555 FBC65555:FBJ65555 FKY65555:FLF65555 FUU65555:FVB65555 GEQ65555:GEX65555 GOM65555:GOT65555 GYI65555:GYP65555 HIE65555:HIL65555 HSA65555:HSH65555 IBW65555:ICD65555 ILS65555:ILZ65555 IVO65555:IVV65555 JFK65555:JFR65555 JPG65555:JPN65555 JZC65555:JZJ65555 KIY65555:KJF65555 KSU65555:KTB65555 LCQ65555:LCX65555 LMM65555:LMT65555 LWI65555:LWP65555 MGE65555:MGL65555 MQA65555:MQH65555 MZW65555:NAD65555 NJS65555:NJZ65555 NTO65555:NTV65555 ODK65555:ODR65555 ONG65555:ONN65555 OXC65555:OXJ65555 PGY65555:PHF65555 PQU65555:PRB65555 QAQ65555:QAX65555 QKM65555:QKT65555 QUI65555:QUP65555 REE65555:REL65555 ROA65555:ROH65555 RXW65555:RYD65555 SHS65555:SHZ65555 SRO65555:SRV65555 TBK65555:TBR65555 TLG65555:TLN65555 TVC65555:TVJ65555 UEY65555:UFF65555 UOU65555:UPB65555 UYQ65555:UYX65555 VIM65555:VIT65555 VSI65555:VSP65555 WCE65555:WCL65555 WMA65555:WMH65555 WVW65555:WWD65555 O131091:V131091 JK131091:JR131091 TG131091:TN131091 ADC131091:ADJ131091 AMY131091:ANF131091 AWU131091:AXB131091 BGQ131091:BGX131091 BQM131091:BQT131091 CAI131091:CAP131091 CKE131091:CKL131091 CUA131091:CUH131091 DDW131091:DED131091 DNS131091:DNZ131091 DXO131091:DXV131091 EHK131091:EHR131091 ERG131091:ERN131091 FBC131091:FBJ131091 FKY131091:FLF131091 FUU131091:FVB131091 GEQ131091:GEX131091 GOM131091:GOT131091 GYI131091:GYP131091 HIE131091:HIL131091 HSA131091:HSH131091 IBW131091:ICD131091 ILS131091:ILZ131091 IVO131091:IVV131091 JFK131091:JFR131091 JPG131091:JPN131091 JZC131091:JZJ131091 KIY131091:KJF131091 KSU131091:KTB131091 LCQ131091:LCX131091 LMM131091:LMT131091 LWI131091:LWP131091 MGE131091:MGL131091 MQA131091:MQH131091 MZW131091:NAD131091 NJS131091:NJZ131091 NTO131091:NTV131091 ODK131091:ODR131091 ONG131091:ONN131091 OXC131091:OXJ131091 PGY131091:PHF131091 PQU131091:PRB131091 QAQ131091:QAX131091 QKM131091:QKT131091 QUI131091:QUP131091 REE131091:REL131091 ROA131091:ROH131091 RXW131091:RYD131091 SHS131091:SHZ131091 SRO131091:SRV131091 TBK131091:TBR131091 TLG131091:TLN131091 TVC131091:TVJ131091 UEY131091:UFF131091 UOU131091:UPB131091 UYQ131091:UYX131091 VIM131091:VIT131091 VSI131091:VSP131091 WCE131091:WCL131091 WMA131091:WMH131091 WVW131091:WWD131091 O196627:V196627 JK196627:JR196627 TG196627:TN196627 ADC196627:ADJ196627 AMY196627:ANF196627 AWU196627:AXB196627 BGQ196627:BGX196627 BQM196627:BQT196627 CAI196627:CAP196627 CKE196627:CKL196627 CUA196627:CUH196627 DDW196627:DED196627 DNS196627:DNZ196627 DXO196627:DXV196627 EHK196627:EHR196627 ERG196627:ERN196627 FBC196627:FBJ196627 FKY196627:FLF196627 FUU196627:FVB196627 GEQ196627:GEX196627 GOM196627:GOT196627 GYI196627:GYP196627 HIE196627:HIL196627 HSA196627:HSH196627 IBW196627:ICD196627 ILS196627:ILZ196627 IVO196627:IVV196627 JFK196627:JFR196627 JPG196627:JPN196627 JZC196627:JZJ196627 KIY196627:KJF196627 KSU196627:KTB196627 LCQ196627:LCX196627 LMM196627:LMT196627 LWI196627:LWP196627 MGE196627:MGL196627 MQA196627:MQH196627 MZW196627:NAD196627 NJS196627:NJZ196627 NTO196627:NTV196627 ODK196627:ODR196627 ONG196627:ONN196627 OXC196627:OXJ196627 PGY196627:PHF196627 PQU196627:PRB196627 QAQ196627:QAX196627 QKM196627:QKT196627 QUI196627:QUP196627 REE196627:REL196627 ROA196627:ROH196627 RXW196627:RYD196627 SHS196627:SHZ196627 SRO196627:SRV196627 TBK196627:TBR196627 TLG196627:TLN196627 TVC196627:TVJ196627 UEY196627:UFF196627 UOU196627:UPB196627 UYQ196627:UYX196627 VIM196627:VIT196627 VSI196627:VSP196627 WCE196627:WCL196627 WMA196627:WMH196627 WVW196627:WWD196627 O262163:V262163 JK262163:JR262163 TG262163:TN262163 ADC262163:ADJ262163 AMY262163:ANF262163 AWU262163:AXB262163 BGQ262163:BGX262163 BQM262163:BQT262163 CAI262163:CAP262163 CKE262163:CKL262163 CUA262163:CUH262163 DDW262163:DED262163 DNS262163:DNZ262163 DXO262163:DXV262163 EHK262163:EHR262163 ERG262163:ERN262163 FBC262163:FBJ262163 FKY262163:FLF262163 FUU262163:FVB262163 GEQ262163:GEX262163 GOM262163:GOT262163 GYI262163:GYP262163 HIE262163:HIL262163 HSA262163:HSH262163 IBW262163:ICD262163 ILS262163:ILZ262163 IVO262163:IVV262163 JFK262163:JFR262163 JPG262163:JPN262163 JZC262163:JZJ262163 KIY262163:KJF262163 KSU262163:KTB262163 LCQ262163:LCX262163 LMM262163:LMT262163 LWI262163:LWP262163 MGE262163:MGL262163 MQA262163:MQH262163 MZW262163:NAD262163 NJS262163:NJZ262163 NTO262163:NTV262163 ODK262163:ODR262163 ONG262163:ONN262163 OXC262163:OXJ262163 PGY262163:PHF262163 PQU262163:PRB262163 QAQ262163:QAX262163 QKM262163:QKT262163 QUI262163:QUP262163 REE262163:REL262163 ROA262163:ROH262163 RXW262163:RYD262163 SHS262163:SHZ262163 SRO262163:SRV262163 TBK262163:TBR262163 TLG262163:TLN262163 TVC262163:TVJ262163 UEY262163:UFF262163 UOU262163:UPB262163 UYQ262163:UYX262163 VIM262163:VIT262163 VSI262163:VSP262163 WCE262163:WCL262163 WMA262163:WMH262163 WVW262163:WWD262163 O327699:V327699 JK327699:JR327699 TG327699:TN327699 ADC327699:ADJ327699 AMY327699:ANF327699 AWU327699:AXB327699 BGQ327699:BGX327699 BQM327699:BQT327699 CAI327699:CAP327699 CKE327699:CKL327699 CUA327699:CUH327699 DDW327699:DED327699 DNS327699:DNZ327699 DXO327699:DXV327699 EHK327699:EHR327699 ERG327699:ERN327699 FBC327699:FBJ327699 FKY327699:FLF327699 FUU327699:FVB327699 GEQ327699:GEX327699 GOM327699:GOT327699 GYI327699:GYP327699 HIE327699:HIL327699 HSA327699:HSH327699 IBW327699:ICD327699 ILS327699:ILZ327699 IVO327699:IVV327699 JFK327699:JFR327699 JPG327699:JPN327699 JZC327699:JZJ327699 KIY327699:KJF327699 KSU327699:KTB327699 LCQ327699:LCX327699 LMM327699:LMT327699 LWI327699:LWP327699 MGE327699:MGL327699 MQA327699:MQH327699 MZW327699:NAD327699 NJS327699:NJZ327699 NTO327699:NTV327699 ODK327699:ODR327699 ONG327699:ONN327699 OXC327699:OXJ327699 PGY327699:PHF327699 PQU327699:PRB327699 QAQ327699:QAX327699 QKM327699:QKT327699 QUI327699:QUP327699 REE327699:REL327699 ROA327699:ROH327699 RXW327699:RYD327699 SHS327699:SHZ327699 SRO327699:SRV327699 TBK327699:TBR327699 TLG327699:TLN327699 TVC327699:TVJ327699 UEY327699:UFF327699 UOU327699:UPB327699 UYQ327699:UYX327699 VIM327699:VIT327699 VSI327699:VSP327699 WCE327699:WCL327699 WMA327699:WMH327699 WVW327699:WWD327699 O393235:V393235 JK393235:JR393235 TG393235:TN393235 ADC393235:ADJ393235 AMY393235:ANF393235 AWU393235:AXB393235 BGQ393235:BGX393235 BQM393235:BQT393235 CAI393235:CAP393235 CKE393235:CKL393235 CUA393235:CUH393235 DDW393235:DED393235 DNS393235:DNZ393235 DXO393235:DXV393235 EHK393235:EHR393235 ERG393235:ERN393235 FBC393235:FBJ393235 FKY393235:FLF393235 FUU393235:FVB393235 GEQ393235:GEX393235 GOM393235:GOT393235 GYI393235:GYP393235 HIE393235:HIL393235 HSA393235:HSH393235 IBW393235:ICD393235 ILS393235:ILZ393235 IVO393235:IVV393235 JFK393235:JFR393235 JPG393235:JPN393235 JZC393235:JZJ393235 KIY393235:KJF393235 KSU393235:KTB393235 LCQ393235:LCX393235 LMM393235:LMT393235 LWI393235:LWP393235 MGE393235:MGL393235 MQA393235:MQH393235 MZW393235:NAD393235 NJS393235:NJZ393235 NTO393235:NTV393235 ODK393235:ODR393235 ONG393235:ONN393235 OXC393235:OXJ393235 PGY393235:PHF393235 PQU393235:PRB393235 QAQ393235:QAX393235 QKM393235:QKT393235 QUI393235:QUP393235 REE393235:REL393235 ROA393235:ROH393235 RXW393235:RYD393235 SHS393235:SHZ393235 SRO393235:SRV393235 TBK393235:TBR393235 TLG393235:TLN393235 TVC393235:TVJ393235 UEY393235:UFF393235 UOU393235:UPB393235 UYQ393235:UYX393235 VIM393235:VIT393235 VSI393235:VSP393235 WCE393235:WCL393235 WMA393235:WMH393235 WVW393235:WWD393235 O458771:V458771 JK458771:JR458771 TG458771:TN458771 ADC458771:ADJ458771 AMY458771:ANF458771 AWU458771:AXB458771 BGQ458771:BGX458771 BQM458771:BQT458771 CAI458771:CAP458771 CKE458771:CKL458771 CUA458771:CUH458771 DDW458771:DED458771 DNS458771:DNZ458771 DXO458771:DXV458771 EHK458771:EHR458771 ERG458771:ERN458771 FBC458771:FBJ458771 FKY458771:FLF458771 FUU458771:FVB458771 GEQ458771:GEX458771 GOM458771:GOT458771 GYI458771:GYP458771 HIE458771:HIL458771 HSA458771:HSH458771 IBW458771:ICD458771 ILS458771:ILZ458771 IVO458771:IVV458771 JFK458771:JFR458771 JPG458771:JPN458771 JZC458771:JZJ458771 KIY458771:KJF458771 KSU458771:KTB458771 LCQ458771:LCX458771 LMM458771:LMT458771 LWI458771:LWP458771 MGE458771:MGL458771 MQA458771:MQH458771 MZW458771:NAD458771 NJS458771:NJZ458771 NTO458771:NTV458771 ODK458771:ODR458771 ONG458771:ONN458771 OXC458771:OXJ458771 PGY458771:PHF458771 PQU458771:PRB458771 QAQ458771:QAX458771 QKM458771:QKT458771 QUI458771:QUP458771 REE458771:REL458771 ROA458771:ROH458771 RXW458771:RYD458771 SHS458771:SHZ458771 SRO458771:SRV458771 TBK458771:TBR458771 TLG458771:TLN458771 TVC458771:TVJ458771 UEY458771:UFF458771 UOU458771:UPB458771 UYQ458771:UYX458771 VIM458771:VIT458771 VSI458771:VSP458771 WCE458771:WCL458771 WMA458771:WMH458771 WVW458771:WWD458771 O524307:V524307 JK524307:JR524307 TG524307:TN524307 ADC524307:ADJ524307 AMY524307:ANF524307 AWU524307:AXB524307 BGQ524307:BGX524307 BQM524307:BQT524307 CAI524307:CAP524307 CKE524307:CKL524307 CUA524307:CUH524307 DDW524307:DED524307 DNS524307:DNZ524307 DXO524307:DXV524307 EHK524307:EHR524307 ERG524307:ERN524307 FBC524307:FBJ524307 FKY524307:FLF524307 FUU524307:FVB524307 GEQ524307:GEX524307 GOM524307:GOT524307 GYI524307:GYP524307 HIE524307:HIL524307 HSA524307:HSH524307 IBW524307:ICD524307 ILS524307:ILZ524307 IVO524307:IVV524307 JFK524307:JFR524307 JPG524307:JPN524307 JZC524307:JZJ524307 KIY524307:KJF524307 KSU524307:KTB524307 LCQ524307:LCX524307 LMM524307:LMT524307 LWI524307:LWP524307 MGE524307:MGL524307 MQA524307:MQH524307 MZW524307:NAD524307 NJS524307:NJZ524307 NTO524307:NTV524307 ODK524307:ODR524307 ONG524307:ONN524307 OXC524307:OXJ524307 PGY524307:PHF524307 PQU524307:PRB524307 QAQ524307:QAX524307 QKM524307:QKT524307 QUI524307:QUP524307 REE524307:REL524307 ROA524307:ROH524307 RXW524307:RYD524307 SHS524307:SHZ524307 SRO524307:SRV524307 TBK524307:TBR524307 TLG524307:TLN524307 TVC524307:TVJ524307 UEY524307:UFF524307 UOU524307:UPB524307 UYQ524307:UYX524307 VIM524307:VIT524307 VSI524307:VSP524307 WCE524307:WCL524307 WMA524307:WMH524307 WVW524307:WWD524307 O589843:V589843 JK589843:JR589843 TG589843:TN589843 ADC589843:ADJ589843 AMY589843:ANF589843 AWU589843:AXB589843 BGQ589843:BGX589843 BQM589843:BQT589843 CAI589843:CAP589843 CKE589843:CKL589843 CUA589843:CUH589843 DDW589843:DED589843 DNS589843:DNZ589843 DXO589843:DXV589843 EHK589843:EHR589843 ERG589843:ERN589843 FBC589843:FBJ589843 FKY589843:FLF589843 FUU589843:FVB589843 GEQ589843:GEX589843 GOM589843:GOT589843 GYI589843:GYP589843 HIE589843:HIL589843 HSA589843:HSH589843 IBW589843:ICD589843 ILS589843:ILZ589843 IVO589843:IVV589843 JFK589843:JFR589843 JPG589843:JPN589843 JZC589843:JZJ589843 KIY589843:KJF589843 KSU589843:KTB589843 LCQ589843:LCX589843 LMM589843:LMT589843 LWI589843:LWP589843 MGE589843:MGL589843 MQA589843:MQH589843 MZW589843:NAD589843 NJS589843:NJZ589843 NTO589843:NTV589843 ODK589843:ODR589843 ONG589843:ONN589843 OXC589843:OXJ589843 PGY589843:PHF589843 PQU589843:PRB589843 QAQ589843:QAX589843 QKM589843:QKT589843 QUI589843:QUP589843 REE589843:REL589843 ROA589843:ROH589843 RXW589843:RYD589843 SHS589843:SHZ589843 SRO589843:SRV589843 TBK589843:TBR589843 TLG589843:TLN589843 TVC589843:TVJ589843 UEY589843:UFF589843 UOU589843:UPB589843 UYQ589843:UYX589843 VIM589843:VIT589843 VSI589843:VSP589843 WCE589843:WCL589843 WMA589843:WMH589843 WVW589843:WWD589843 O655379:V655379 JK655379:JR655379 TG655379:TN655379 ADC655379:ADJ655379 AMY655379:ANF655379 AWU655379:AXB655379 BGQ655379:BGX655379 BQM655379:BQT655379 CAI655379:CAP655379 CKE655379:CKL655379 CUA655379:CUH655379 DDW655379:DED655379 DNS655379:DNZ655379 DXO655379:DXV655379 EHK655379:EHR655379 ERG655379:ERN655379 FBC655379:FBJ655379 FKY655379:FLF655379 FUU655379:FVB655379 GEQ655379:GEX655379 GOM655379:GOT655379 GYI655379:GYP655379 HIE655379:HIL655379 HSA655379:HSH655379 IBW655379:ICD655379 ILS655379:ILZ655379 IVO655379:IVV655379 JFK655379:JFR655379 JPG655379:JPN655379 JZC655379:JZJ655379 KIY655379:KJF655379 KSU655379:KTB655379 LCQ655379:LCX655379 LMM655379:LMT655379 LWI655379:LWP655379 MGE655379:MGL655379 MQA655379:MQH655379 MZW655379:NAD655379 NJS655379:NJZ655379 NTO655379:NTV655379 ODK655379:ODR655379 ONG655379:ONN655379 OXC655379:OXJ655379 PGY655379:PHF655379 PQU655379:PRB655379 QAQ655379:QAX655379 QKM655379:QKT655379 QUI655379:QUP655379 REE655379:REL655379 ROA655379:ROH655379 RXW655379:RYD655379 SHS655379:SHZ655379 SRO655379:SRV655379 TBK655379:TBR655379 TLG655379:TLN655379 TVC655379:TVJ655379 UEY655379:UFF655379 UOU655379:UPB655379 UYQ655379:UYX655379 VIM655379:VIT655379 VSI655379:VSP655379 WCE655379:WCL655379 WMA655379:WMH655379 WVW655379:WWD655379 O720915:V720915 JK720915:JR720915 TG720915:TN720915 ADC720915:ADJ720915 AMY720915:ANF720915 AWU720915:AXB720915 BGQ720915:BGX720915 BQM720915:BQT720915 CAI720915:CAP720915 CKE720915:CKL720915 CUA720915:CUH720915 DDW720915:DED720915 DNS720915:DNZ720915 DXO720915:DXV720915 EHK720915:EHR720915 ERG720915:ERN720915 FBC720915:FBJ720915 FKY720915:FLF720915 FUU720915:FVB720915 GEQ720915:GEX720915 GOM720915:GOT720915 GYI720915:GYP720915 HIE720915:HIL720915 HSA720915:HSH720915 IBW720915:ICD720915 ILS720915:ILZ720915 IVO720915:IVV720915 JFK720915:JFR720915 JPG720915:JPN720915 JZC720915:JZJ720915 KIY720915:KJF720915 KSU720915:KTB720915 LCQ720915:LCX720915 LMM720915:LMT720915 LWI720915:LWP720915 MGE720915:MGL720915 MQA720915:MQH720915 MZW720915:NAD720915 NJS720915:NJZ720915 NTO720915:NTV720915 ODK720915:ODR720915 ONG720915:ONN720915 OXC720915:OXJ720915 PGY720915:PHF720915 PQU720915:PRB720915 QAQ720915:QAX720915 QKM720915:QKT720915 QUI720915:QUP720915 REE720915:REL720915 ROA720915:ROH720915 RXW720915:RYD720915 SHS720915:SHZ720915 SRO720915:SRV720915 TBK720915:TBR720915 TLG720915:TLN720915 TVC720915:TVJ720915 UEY720915:UFF720915 UOU720915:UPB720915 UYQ720915:UYX720915 VIM720915:VIT720915 VSI720915:VSP720915 WCE720915:WCL720915 WMA720915:WMH720915 WVW720915:WWD720915 O786451:V786451 JK786451:JR786451 TG786451:TN786451 ADC786451:ADJ786451 AMY786451:ANF786451 AWU786451:AXB786451 BGQ786451:BGX786451 BQM786451:BQT786451 CAI786451:CAP786451 CKE786451:CKL786451 CUA786451:CUH786451 DDW786451:DED786451 DNS786451:DNZ786451 DXO786451:DXV786451 EHK786451:EHR786451 ERG786451:ERN786451 FBC786451:FBJ786451 FKY786451:FLF786451 FUU786451:FVB786451 GEQ786451:GEX786451 GOM786451:GOT786451 GYI786451:GYP786451 HIE786451:HIL786451 HSA786451:HSH786451 IBW786451:ICD786451 ILS786451:ILZ786451 IVO786451:IVV786451 JFK786451:JFR786451 JPG786451:JPN786451 JZC786451:JZJ786451 KIY786451:KJF786451 KSU786451:KTB786451 LCQ786451:LCX786451 LMM786451:LMT786451 LWI786451:LWP786451 MGE786451:MGL786451 MQA786451:MQH786451 MZW786451:NAD786451 NJS786451:NJZ786451 NTO786451:NTV786451 ODK786451:ODR786451 ONG786451:ONN786451 OXC786451:OXJ786451 PGY786451:PHF786451 PQU786451:PRB786451 QAQ786451:QAX786451 QKM786451:QKT786451 QUI786451:QUP786451 REE786451:REL786451 ROA786451:ROH786451 RXW786451:RYD786451 SHS786451:SHZ786451 SRO786451:SRV786451 TBK786451:TBR786451 TLG786451:TLN786451 TVC786451:TVJ786451 UEY786451:UFF786451 UOU786451:UPB786451 UYQ786451:UYX786451 VIM786451:VIT786451 VSI786451:VSP786451 WCE786451:WCL786451 WMA786451:WMH786451 WVW786451:WWD786451 O851987:V851987 JK851987:JR851987 TG851987:TN851987 ADC851987:ADJ851987 AMY851987:ANF851987 AWU851987:AXB851987 BGQ851987:BGX851987 BQM851987:BQT851987 CAI851987:CAP851987 CKE851987:CKL851987 CUA851987:CUH851987 DDW851987:DED851987 DNS851987:DNZ851987 DXO851987:DXV851987 EHK851987:EHR851987 ERG851987:ERN851987 FBC851987:FBJ851987 FKY851987:FLF851987 FUU851987:FVB851987 GEQ851987:GEX851987 GOM851987:GOT851987 GYI851987:GYP851987 HIE851987:HIL851987 HSA851987:HSH851987 IBW851987:ICD851987 ILS851987:ILZ851987 IVO851987:IVV851987 JFK851987:JFR851987 JPG851987:JPN851987 JZC851987:JZJ851987 KIY851987:KJF851987 KSU851987:KTB851987 LCQ851987:LCX851987 LMM851987:LMT851987 LWI851987:LWP851987 MGE851987:MGL851987 MQA851987:MQH851987 MZW851987:NAD851987 NJS851987:NJZ851987 NTO851987:NTV851987 ODK851987:ODR851987 ONG851987:ONN851987 OXC851987:OXJ851987 PGY851987:PHF851987 PQU851987:PRB851987 QAQ851987:QAX851987 QKM851987:QKT851987 QUI851987:QUP851987 REE851987:REL851987 ROA851987:ROH851987 RXW851987:RYD851987 SHS851987:SHZ851987 SRO851987:SRV851987 TBK851987:TBR851987 TLG851987:TLN851987 TVC851987:TVJ851987 UEY851987:UFF851987 UOU851987:UPB851987 UYQ851987:UYX851987 VIM851987:VIT851987 VSI851987:VSP851987 WCE851987:WCL851987 WMA851987:WMH851987 WVW851987:WWD851987 O917523:V917523 JK917523:JR917523 TG917523:TN917523 ADC917523:ADJ917523 AMY917523:ANF917523 AWU917523:AXB917523 BGQ917523:BGX917523 BQM917523:BQT917523 CAI917523:CAP917523 CKE917523:CKL917523 CUA917523:CUH917523 DDW917523:DED917523 DNS917523:DNZ917523 DXO917523:DXV917523 EHK917523:EHR917523 ERG917523:ERN917523 FBC917523:FBJ917523 FKY917523:FLF917523 FUU917523:FVB917523 GEQ917523:GEX917523 GOM917523:GOT917523 GYI917523:GYP917523 HIE917523:HIL917523 HSA917523:HSH917523 IBW917523:ICD917523 ILS917523:ILZ917523 IVO917523:IVV917523 JFK917523:JFR917523 JPG917523:JPN917523 JZC917523:JZJ917523 KIY917523:KJF917523 KSU917523:KTB917523 LCQ917523:LCX917523 LMM917523:LMT917523 LWI917523:LWP917523 MGE917523:MGL917523 MQA917523:MQH917523 MZW917523:NAD917523 NJS917523:NJZ917523 NTO917523:NTV917523 ODK917523:ODR917523 ONG917523:ONN917523 OXC917523:OXJ917523 PGY917523:PHF917523 PQU917523:PRB917523 QAQ917523:QAX917523 QKM917523:QKT917523 QUI917523:QUP917523 REE917523:REL917523 ROA917523:ROH917523 RXW917523:RYD917523 SHS917523:SHZ917523 SRO917523:SRV917523 TBK917523:TBR917523 TLG917523:TLN917523 TVC917523:TVJ917523 UEY917523:UFF917523 UOU917523:UPB917523 UYQ917523:UYX917523 VIM917523:VIT917523 VSI917523:VSP917523 WCE917523:WCL917523 WMA917523:WMH917523 WVW917523:WWD917523 O983059:V983059 JK983059:JR983059 TG983059:TN983059 ADC983059:ADJ983059 AMY983059:ANF983059 AWU983059:AXB983059 BGQ983059:BGX983059 BQM983059:BQT983059 CAI983059:CAP983059 CKE983059:CKL983059 CUA983059:CUH983059 DDW983059:DED983059 DNS983059:DNZ983059 DXO983059:DXV983059 EHK983059:EHR983059 ERG983059:ERN983059 FBC983059:FBJ983059 FKY983059:FLF983059 FUU983059:FVB983059 GEQ983059:GEX983059 GOM983059:GOT983059 GYI983059:GYP983059 HIE983059:HIL983059 HSA983059:HSH983059 IBW983059:ICD983059 ILS983059:ILZ983059 IVO983059:IVV983059 JFK983059:JFR983059 JPG983059:JPN983059 JZC983059:JZJ983059 KIY983059:KJF983059 KSU983059:KTB983059 LCQ983059:LCX983059 LMM983059:LMT983059 LWI983059:LWP983059 MGE983059:MGL983059 MQA983059:MQH983059 MZW983059:NAD983059 NJS983059:NJZ983059 NTO983059:NTV983059 ODK983059:ODR983059 ONG983059:ONN983059 OXC983059:OXJ983059 PGY983059:PHF983059 PQU983059:PRB983059 QAQ983059:QAX983059 QKM983059:QKT983059 QUI983059:QUP983059 REE983059:REL983059 ROA983059:ROH983059 RXW983059:RYD983059 SHS983059:SHZ983059 SRO983059:SRV983059 TBK983059:TBR983059 TLG983059:TLN983059 TVC983059:TVJ983059 UEY983059:UFF983059 UOU983059:UPB983059 UYQ983059:UYX983059 VIM983059:VIT983059 VSI983059:VSP983059 WCE983059:WCL983059 WMA983059:WMH983059 WVW983059:WWD983059 O32:V32">
      <formula1>900</formula1>
    </dataValidation>
    <dataValidation type="list" allowBlank="1" showInputMessage="1" showErrorMessage="1" errorTitle="Ошибка" error="Выберите значение из списка" sqref="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O33">
      <formula1>kind_of_cons</formula1>
    </dataValidation>
    <dataValidation type="textLength" operator="lessThanOrEqual" allowBlank="1" showInputMessage="1" showErrorMessage="1" errorTitle="Ошибка" error="Допускается ввод не более 900 символов!" sqref="W17:W24 JS17:JS24 TO17:TO24 ADK17:ADK24 ANG17:ANG24 AXC17:AXC24 BGY17:BGY24 BQU17:BQU24 CAQ17:CAQ24 CKM17:CKM24 CUI17:CUI24 DEE17:DEE24 DOA17:DOA24 DXW17:DXW24 EHS17:EHS24 ERO17:ERO24 FBK17:FBK24 FLG17:FLG24 FVC17:FVC24 GEY17:GEY24 GOU17:GOU24 GYQ17:GYQ24 HIM17:HIM24 HSI17:HSI24 ICE17:ICE24 IMA17:IMA24 IVW17:IVW24 JFS17:JFS24 JPO17:JPO24 JZK17:JZK24 KJG17:KJG24 KTC17:KTC24 LCY17:LCY24 LMU17:LMU24 LWQ17:LWQ24 MGM17:MGM24 MQI17:MQI24 NAE17:NAE24 NKA17:NKA24 NTW17:NTW24 ODS17:ODS24 ONO17:ONO24 OXK17:OXK24 PHG17:PHG24 PRC17:PRC24 QAY17:QAY24 QKU17:QKU24 QUQ17:QUQ24 REM17:REM24 ROI17:ROI24 RYE17:RYE24 SIA17:SIA24 SRW17:SRW24 TBS17:TBS24 TLO17:TLO24 TVK17:TVK24 UFG17:UFG24 UPC17:UPC24 UYY17:UYY24 VIU17:VIU24 VSQ17:VSQ24 WCM17:WCM24 WMI17:WMI24 WWE17:WWE24 W65552:W65558 JS65552:JS65558 TO65552:TO65558 ADK65552:ADK65558 ANG65552:ANG65558 AXC65552:AXC65558 BGY65552:BGY65558 BQU65552:BQU65558 CAQ65552:CAQ65558 CKM65552:CKM65558 CUI65552:CUI65558 DEE65552:DEE65558 DOA65552:DOA65558 DXW65552:DXW65558 EHS65552:EHS65558 ERO65552:ERO65558 FBK65552:FBK65558 FLG65552:FLG65558 FVC65552:FVC65558 GEY65552:GEY65558 GOU65552:GOU65558 GYQ65552:GYQ65558 HIM65552:HIM65558 HSI65552:HSI65558 ICE65552:ICE65558 IMA65552:IMA65558 IVW65552:IVW65558 JFS65552:JFS65558 JPO65552:JPO65558 JZK65552:JZK65558 KJG65552:KJG65558 KTC65552:KTC65558 LCY65552:LCY65558 LMU65552:LMU65558 LWQ65552:LWQ65558 MGM65552:MGM65558 MQI65552:MQI65558 NAE65552:NAE65558 NKA65552:NKA65558 NTW65552:NTW65558 ODS65552:ODS65558 ONO65552:ONO65558 OXK65552:OXK65558 PHG65552:PHG65558 PRC65552:PRC65558 QAY65552:QAY65558 QKU65552:QKU65558 QUQ65552:QUQ65558 REM65552:REM65558 ROI65552:ROI65558 RYE65552:RYE65558 SIA65552:SIA65558 SRW65552:SRW65558 TBS65552:TBS65558 TLO65552:TLO65558 TVK65552:TVK65558 UFG65552:UFG65558 UPC65552:UPC65558 UYY65552:UYY65558 VIU65552:VIU65558 VSQ65552:VSQ65558 WCM65552:WCM65558 WMI65552:WMI65558 WWE65552:WWE65558 W131088:W131094 JS131088:JS131094 TO131088:TO131094 ADK131088:ADK131094 ANG131088:ANG131094 AXC131088:AXC131094 BGY131088:BGY131094 BQU131088:BQU131094 CAQ131088:CAQ131094 CKM131088:CKM131094 CUI131088:CUI131094 DEE131088:DEE131094 DOA131088:DOA131094 DXW131088:DXW131094 EHS131088:EHS131094 ERO131088:ERO131094 FBK131088:FBK131094 FLG131088:FLG131094 FVC131088:FVC131094 GEY131088:GEY131094 GOU131088:GOU131094 GYQ131088:GYQ131094 HIM131088:HIM131094 HSI131088:HSI131094 ICE131088:ICE131094 IMA131088:IMA131094 IVW131088:IVW131094 JFS131088:JFS131094 JPO131088:JPO131094 JZK131088:JZK131094 KJG131088:KJG131094 KTC131088:KTC131094 LCY131088:LCY131094 LMU131088:LMU131094 LWQ131088:LWQ131094 MGM131088:MGM131094 MQI131088:MQI131094 NAE131088:NAE131094 NKA131088:NKA131094 NTW131088:NTW131094 ODS131088:ODS131094 ONO131088:ONO131094 OXK131088:OXK131094 PHG131088:PHG131094 PRC131088:PRC131094 QAY131088:QAY131094 QKU131088:QKU131094 QUQ131088:QUQ131094 REM131088:REM131094 ROI131088:ROI131094 RYE131088:RYE131094 SIA131088:SIA131094 SRW131088:SRW131094 TBS131088:TBS131094 TLO131088:TLO131094 TVK131088:TVK131094 UFG131088:UFG131094 UPC131088:UPC131094 UYY131088:UYY131094 VIU131088:VIU131094 VSQ131088:VSQ131094 WCM131088:WCM131094 WMI131088:WMI131094 WWE131088:WWE131094 W196624:W196630 JS196624:JS196630 TO196624:TO196630 ADK196624:ADK196630 ANG196624:ANG196630 AXC196624:AXC196630 BGY196624:BGY196630 BQU196624:BQU196630 CAQ196624:CAQ196630 CKM196624:CKM196630 CUI196624:CUI196630 DEE196624:DEE196630 DOA196624:DOA196630 DXW196624:DXW196630 EHS196624:EHS196630 ERO196624:ERO196630 FBK196624:FBK196630 FLG196624:FLG196630 FVC196624:FVC196630 GEY196624:GEY196630 GOU196624:GOU196630 GYQ196624:GYQ196630 HIM196624:HIM196630 HSI196624:HSI196630 ICE196624:ICE196630 IMA196624:IMA196630 IVW196624:IVW196630 JFS196624:JFS196630 JPO196624:JPO196630 JZK196624:JZK196630 KJG196624:KJG196630 KTC196624:KTC196630 LCY196624:LCY196630 LMU196624:LMU196630 LWQ196624:LWQ196630 MGM196624:MGM196630 MQI196624:MQI196630 NAE196624:NAE196630 NKA196624:NKA196630 NTW196624:NTW196630 ODS196624:ODS196630 ONO196624:ONO196630 OXK196624:OXK196630 PHG196624:PHG196630 PRC196624:PRC196630 QAY196624:QAY196630 QKU196624:QKU196630 QUQ196624:QUQ196630 REM196624:REM196630 ROI196624:ROI196630 RYE196624:RYE196630 SIA196624:SIA196630 SRW196624:SRW196630 TBS196624:TBS196630 TLO196624:TLO196630 TVK196624:TVK196630 UFG196624:UFG196630 UPC196624:UPC196630 UYY196624:UYY196630 VIU196624:VIU196630 VSQ196624:VSQ196630 WCM196624:WCM196630 WMI196624:WMI196630 WWE196624:WWE196630 W262160:W262166 JS262160:JS262166 TO262160:TO262166 ADK262160:ADK262166 ANG262160:ANG262166 AXC262160:AXC262166 BGY262160:BGY262166 BQU262160:BQU262166 CAQ262160:CAQ262166 CKM262160:CKM262166 CUI262160:CUI262166 DEE262160:DEE262166 DOA262160:DOA262166 DXW262160:DXW262166 EHS262160:EHS262166 ERO262160:ERO262166 FBK262160:FBK262166 FLG262160:FLG262166 FVC262160:FVC262166 GEY262160:GEY262166 GOU262160:GOU262166 GYQ262160:GYQ262166 HIM262160:HIM262166 HSI262160:HSI262166 ICE262160:ICE262166 IMA262160:IMA262166 IVW262160:IVW262166 JFS262160:JFS262166 JPO262160:JPO262166 JZK262160:JZK262166 KJG262160:KJG262166 KTC262160:KTC262166 LCY262160:LCY262166 LMU262160:LMU262166 LWQ262160:LWQ262166 MGM262160:MGM262166 MQI262160:MQI262166 NAE262160:NAE262166 NKA262160:NKA262166 NTW262160:NTW262166 ODS262160:ODS262166 ONO262160:ONO262166 OXK262160:OXK262166 PHG262160:PHG262166 PRC262160:PRC262166 QAY262160:QAY262166 QKU262160:QKU262166 QUQ262160:QUQ262166 REM262160:REM262166 ROI262160:ROI262166 RYE262160:RYE262166 SIA262160:SIA262166 SRW262160:SRW262166 TBS262160:TBS262166 TLO262160:TLO262166 TVK262160:TVK262166 UFG262160:UFG262166 UPC262160:UPC262166 UYY262160:UYY262166 VIU262160:VIU262166 VSQ262160:VSQ262166 WCM262160:WCM262166 WMI262160:WMI262166 WWE262160:WWE262166 W327696:W327702 JS327696:JS327702 TO327696:TO327702 ADK327696:ADK327702 ANG327696:ANG327702 AXC327696:AXC327702 BGY327696:BGY327702 BQU327696:BQU327702 CAQ327696:CAQ327702 CKM327696:CKM327702 CUI327696:CUI327702 DEE327696:DEE327702 DOA327696:DOA327702 DXW327696:DXW327702 EHS327696:EHS327702 ERO327696:ERO327702 FBK327696:FBK327702 FLG327696:FLG327702 FVC327696:FVC327702 GEY327696:GEY327702 GOU327696:GOU327702 GYQ327696:GYQ327702 HIM327696:HIM327702 HSI327696:HSI327702 ICE327696:ICE327702 IMA327696:IMA327702 IVW327696:IVW327702 JFS327696:JFS327702 JPO327696:JPO327702 JZK327696:JZK327702 KJG327696:KJG327702 KTC327696:KTC327702 LCY327696:LCY327702 LMU327696:LMU327702 LWQ327696:LWQ327702 MGM327696:MGM327702 MQI327696:MQI327702 NAE327696:NAE327702 NKA327696:NKA327702 NTW327696:NTW327702 ODS327696:ODS327702 ONO327696:ONO327702 OXK327696:OXK327702 PHG327696:PHG327702 PRC327696:PRC327702 QAY327696:QAY327702 QKU327696:QKU327702 QUQ327696:QUQ327702 REM327696:REM327702 ROI327696:ROI327702 RYE327696:RYE327702 SIA327696:SIA327702 SRW327696:SRW327702 TBS327696:TBS327702 TLO327696:TLO327702 TVK327696:TVK327702 UFG327696:UFG327702 UPC327696:UPC327702 UYY327696:UYY327702 VIU327696:VIU327702 VSQ327696:VSQ327702 WCM327696:WCM327702 WMI327696:WMI327702 WWE327696:WWE327702 W393232:W393238 JS393232:JS393238 TO393232:TO393238 ADK393232:ADK393238 ANG393232:ANG393238 AXC393232:AXC393238 BGY393232:BGY393238 BQU393232:BQU393238 CAQ393232:CAQ393238 CKM393232:CKM393238 CUI393232:CUI393238 DEE393232:DEE393238 DOA393232:DOA393238 DXW393232:DXW393238 EHS393232:EHS393238 ERO393232:ERO393238 FBK393232:FBK393238 FLG393232:FLG393238 FVC393232:FVC393238 GEY393232:GEY393238 GOU393232:GOU393238 GYQ393232:GYQ393238 HIM393232:HIM393238 HSI393232:HSI393238 ICE393232:ICE393238 IMA393232:IMA393238 IVW393232:IVW393238 JFS393232:JFS393238 JPO393232:JPO393238 JZK393232:JZK393238 KJG393232:KJG393238 KTC393232:KTC393238 LCY393232:LCY393238 LMU393232:LMU393238 LWQ393232:LWQ393238 MGM393232:MGM393238 MQI393232:MQI393238 NAE393232:NAE393238 NKA393232:NKA393238 NTW393232:NTW393238 ODS393232:ODS393238 ONO393232:ONO393238 OXK393232:OXK393238 PHG393232:PHG393238 PRC393232:PRC393238 QAY393232:QAY393238 QKU393232:QKU393238 QUQ393232:QUQ393238 REM393232:REM393238 ROI393232:ROI393238 RYE393232:RYE393238 SIA393232:SIA393238 SRW393232:SRW393238 TBS393232:TBS393238 TLO393232:TLO393238 TVK393232:TVK393238 UFG393232:UFG393238 UPC393232:UPC393238 UYY393232:UYY393238 VIU393232:VIU393238 VSQ393232:VSQ393238 WCM393232:WCM393238 WMI393232:WMI393238 WWE393232:WWE393238 W458768:W458774 JS458768:JS458774 TO458768:TO458774 ADK458768:ADK458774 ANG458768:ANG458774 AXC458768:AXC458774 BGY458768:BGY458774 BQU458768:BQU458774 CAQ458768:CAQ458774 CKM458768:CKM458774 CUI458768:CUI458774 DEE458768:DEE458774 DOA458768:DOA458774 DXW458768:DXW458774 EHS458768:EHS458774 ERO458768:ERO458774 FBK458768:FBK458774 FLG458768:FLG458774 FVC458768:FVC458774 GEY458768:GEY458774 GOU458768:GOU458774 GYQ458768:GYQ458774 HIM458768:HIM458774 HSI458768:HSI458774 ICE458768:ICE458774 IMA458768:IMA458774 IVW458768:IVW458774 JFS458768:JFS458774 JPO458768:JPO458774 JZK458768:JZK458774 KJG458768:KJG458774 KTC458768:KTC458774 LCY458768:LCY458774 LMU458768:LMU458774 LWQ458768:LWQ458774 MGM458768:MGM458774 MQI458768:MQI458774 NAE458768:NAE458774 NKA458768:NKA458774 NTW458768:NTW458774 ODS458768:ODS458774 ONO458768:ONO458774 OXK458768:OXK458774 PHG458768:PHG458774 PRC458768:PRC458774 QAY458768:QAY458774 QKU458768:QKU458774 QUQ458768:QUQ458774 REM458768:REM458774 ROI458768:ROI458774 RYE458768:RYE458774 SIA458768:SIA458774 SRW458768:SRW458774 TBS458768:TBS458774 TLO458768:TLO458774 TVK458768:TVK458774 UFG458768:UFG458774 UPC458768:UPC458774 UYY458768:UYY458774 VIU458768:VIU458774 VSQ458768:VSQ458774 WCM458768:WCM458774 WMI458768:WMI458774 WWE458768:WWE458774 W524304:W524310 JS524304:JS524310 TO524304:TO524310 ADK524304:ADK524310 ANG524304:ANG524310 AXC524304:AXC524310 BGY524304:BGY524310 BQU524304:BQU524310 CAQ524304:CAQ524310 CKM524304:CKM524310 CUI524304:CUI524310 DEE524304:DEE524310 DOA524304:DOA524310 DXW524304:DXW524310 EHS524304:EHS524310 ERO524304:ERO524310 FBK524304:FBK524310 FLG524304:FLG524310 FVC524304:FVC524310 GEY524304:GEY524310 GOU524304:GOU524310 GYQ524304:GYQ524310 HIM524304:HIM524310 HSI524304:HSI524310 ICE524304:ICE524310 IMA524304:IMA524310 IVW524304:IVW524310 JFS524304:JFS524310 JPO524304:JPO524310 JZK524304:JZK524310 KJG524304:KJG524310 KTC524304:KTC524310 LCY524304:LCY524310 LMU524304:LMU524310 LWQ524304:LWQ524310 MGM524304:MGM524310 MQI524304:MQI524310 NAE524304:NAE524310 NKA524304:NKA524310 NTW524304:NTW524310 ODS524304:ODS524310 ONO524304:ONO524310 OXK524304:OXK524310 PHG524304:PHG524310 PRC524304:PRC524310 QAY524304:QAY524310 QKU524304:QKU524310 QUQ524304:QUQ524310 REM524304:REM524310 ROI524304:ROI524310 RYE524304:RYE524310 SIA524304:SIA524310 SRW524304:SRW524310 TBS524304:TBS524310 TLO524304:TLO524310 TVK524304:TVK524310 UFG524304:UFG524310 UPC524304:UPC524310 UYY524304:UYY524310 VIU524304:VIU524310 VSQ524304:VSQ524310 WCM524304:WCM524310 WMI524304:WMI524310 WWE524304:WWE524310 W589840:W589846 JS589840:JS589846 TO589840:TO589846 ADK589840:ADK589846 ANG589840:ANG589846 AXC589840:AXC589846 BGY589840:BGY589846 BQU589840:BQU589846 CAQ589840:CAQ589846 CKM589840:CKM589846 CUI589840:CUI589846 DEE589840:DEE589846 DOA589840:DOA589846 DXW589840:DXW589846 EHS589840:EHS589846 ERO589840:ERO589846 FBK589840:FBK589846 FLG589840:FLG589846 FVC589840:FVC589846 GEY589840:GEY589846 GOU589840:GOU589846 GYQ589840:GYQ589846 HIM589840:HIM589846 HSI589840:HSI589846 ICE589840:ICE589846 IMA589840:IMA589846 IVW589840:IVW589846 JFS589840:JFS589846 JPO589840:JPO589846 JZK589840:JZK589846 KJG589840:KJG589846 KTC589840:KTC589846 LCY589840:LCY589846 LMU589840:LMU589846 LWQ589840:LWQ589846 MGM589840:MGM589846 MQI589840:MQI589846 NAE589840:NAE589846 NKA589840:NKA589846 NTW589840:NTW589846 ODS589840:ODS589846 ONO589840:ONO589846 OXK589840:OXK589846 PHG589840:PHG589846 PRC589840:PRC589846 QAY589840:QAY589846 QKU589840:QKU589846 QUQ589840:QUQ589846 REM589840:REM589846 ROI589840:ROI589846 RYE589840:RYE589846 SIA589840:SIA589846 SRW589840:SRW589846 TBS589840:TBS589846 TLO589840:TLO589846 TVK589840:TVK589846 UFG589840:UFG589846 UPC589840:UPC589846 UYY589840:UYY589846 VIU589840:VIU589846 VSQ589840:VSQ589846 WCM589840:WCM589846 WMI589840:WMI589846 WWE589840:WWE589846 W655376:W655382 JS655376:JS655382 TO655376:TO655382 ADK655376:ADK655382 ANG655376:ANG655382 AXC655376:AXC655382 BGY655376:BGY655382 BQU655376:BQU655382 CAQ655376:CAQ655382 CKM655376:CKM655382 CUI655376:CUI655382 DEE655376:DEE655382 DOA655376:DOA655382 DXW655376:DXW655382 EHS655376:EHS655382 ERO655376:ERO655382 FBK655376:FBK655382 FLG655376:FLG655382 FVC655376:FVC655382 GEY655376:GEY655382 GOU655376:GOU655382 GYQ655376:GYQ655382 HIM655376:HIM655382 HSI655376:HSI655382 ICE655376:ICE655382 IMA655376:IMA655382 IVW655376:IVW655382 JFS655376:JFS655382 JPO655376:JPO655382 JZK655376:JZK655382 KJG655376:KJG655382 KTC655376:KTC655382 LCY655376:LCY655382 LMU655376:LMU655382 LWQ655376:LWQ655382 MGM655376:MGM655382 MQI655376:MQI655382 NAE655376:NAE655382 NKA655376:NKA655382 NTW655376:NTW655382 ODS655376:ODS655382 ONO655376:ONO655382 OXK655376:OXK655382 PHG655376:PHG655382 PRC655376:PRC655382 QAY655376:QAY655382 QKU655376:QKU655382 QUQ655376:QUQ655382 REM655376:REM655382 ROI655376:ROI655382 RYE655376:RYE655382 SIA655376:SIA655382 SRW655376:SRW655382 TBS655376:TBS655382 TLO655376:TLO655382 TVK655376:TVK655382 UFG655376:UFG655382 UPC655376:UPC655382 UYY655376:UYY655382 VIU655376:VIU655382 VSQ655376:VSQ655382 WCM655376:WCM655382 WMI655376:WMI655382 WWE655376:WWE655382 W720912:W720918 JS720912:JS720918 TO720912:TO720918 ADK720912:ADK720918 ANG720912:ANG720918 AXC720912:AXC720918 BGY720912:BGY720918 BQU720912:BQU720918 CAQ720912:CAQ720918 CKM720912:CKM720918 CUI720912:CUI720918 DEE720912:DEE720918 DOA720912:DOA720918 DXW720912:DXW720918 EHS720912:EHS720918 ERO720912:ERO720918 FBK720912:FBK720918 FLG720912:FLG720918 FVC720912:FVC720918 GEY720912:GEY720918 GOU720912:GOU720918 GYQ720912:GYQ720918 HIM720912:HIM720918 HSI720912:HSI720918 ICE720912:ICE720918 IMA720912:IMA720918 IVW720912:IVW720918 JFS720912:JFS720918 JPO720912:JPO720918 JZK720912:JZK720918 KJG720912:KJG720918 KTC720912:KTC720918 LCY720912:LCY720918 LMU720912:LMU720918 LWQ720912:LWQ720918 MGM720912:MGM720918 MQI720912:MQI720918 NAE720912:NAE720918 NKA720912:NKA720918 NTW720912:NTW720918 ODS720912:ODS720918 ONO720912:ONO720918 OXK720912:OXK720918 PHG720912:PHG720918 PRC720912:PRC720918 QAY720912:QAY720918 QKU720912:QKU720918 QUQ720912:QUQ720918 REM720912:REM720918 ROI720912:ROI720918 RYE720912:RYE720918 SIA720912:SIA720918 SRW720912:SRW720918 TBS720912:TBS720918 TLO720912:TLO720918 TVK720912:TVK720918 UFG720912:UFG720918 UPC720912:UPC720918 UYY720912:UYY720918 VIU720912:VIU720918 VSQ720912:VSQ720918 WCM720912:WCM720918 WMI720912:WMI720918 WWE720912:WWE720918 W786448:W786454 JS786448:JS786454 TO786448:TO786454 ADK786448:ADK786454 ANG786448:ANG786454 AXC786448:AXC786454 BGY786448:BGY786454 BQU786448:BQU786454 CAQ786448:CAQ786454 CKM786448:CKM786454 CUI786448:CUI786454 DEE786448:DEE786454 DOA786448:DOA786454 DXW786448:DXW786454 EHS786448:EHS786454 ERO786448:ERO786454 FBK786448:FBK786454 FLG786448:FLG786454 FVC786448:FVC786454 GEY786448:GEY786454 GOU786448:GOU786454 GYQ786448:GYQ786454 HIM786448:HIM786454 HSI786448:HSI786454 ICE786448:ICE786454 IMA786448:IMA786454 IVW786448:IVW786454 JFS786448:JFS786454 JPO786448:JPO786454 JZK786448:JZK786454 KJG786448:KJG786454 KTC786448:KTC786454 LCY786448:LCY786454 LMU786448:LMU786454 LWQ786448:LWQ786454 MGM786448:MGM786454 MQI786448:MQI786454 NAE786448:NAE786454 NKA786448:NKA786454 NTW786448:NTW786454 ODS786448:ODS786454 ONO786448:ONO786454 OXK786448:OXK786454 PHG786448:PHG786454 PRC786448:PRC786454 QAY786448:QAY786454 QKU786448:QKU786454 QUQ786448:QUQ786454 REM786448:REM786454 ROI786448:ROI786454 RYE786448:RYE786454 SIA786448:SIA786454 SRW786448:SRW786454 TBS786448:TBS786454 TLO786448:TLO786454 TVK786448:TVK786454 UFG786448:UFG786454 UPC786448:UPC786454 UYY786448:UYY786454 VIU786448:VIU786454 VSQ786448:VSQ786454 WCM786448:WCM786454 WMI786448:WMI786454 WWE786448:WWE786454 W851984:W851990 JS851984:JS851990 TO851984:TO851990 ADK851984:ADK851990 ANG851984:ANG851990 AXC851984:AXC851990 BGY851984:BGY851990 BQU851984:BQU851990 CAQ851984:CAQ851990 CKM851984:CKM851990 CUI851984:CUI851990 DEE851984:DEE851990 DOA851984:DOA851990 DXW851984:DXW851990 EHS851984:EHS851990 ERO851984:ERO851990 FBK851984:FBK851990 FLG851984:FLG851990 FVC851984:FVC851990 GEY851984:GEY851990 GOU851984:GOU851990 GYQ851984:GYQ851990 HIM851984:HIM851990 HSI851984:HSI851990 ICE851984:ICE851990 IMA851984:IMA851990 IVW851984:IVW851990 JFS851984:JFS851990 JPO851984:JPO851990 JZK851984:JZK851990 KJG851984:KJG851990 KTC851984:KTC851990 LCY851984:LCY851990 LMU851984:LMU851990 LWQ851984:LWQ851990 MGM851984:MGM851990 MQI851984:MQI851990 NAE851984:NAE851990 NKA851984:NKA851990 NTW851984:NTW851990 ODS851984:ODS851990 ONO851984:ONO851990 OXK851984:OXK851990 PHG851984:PHG851990 PRC851984:PRC851990 QAY851984:QAY851990 QKU851984:QKU851990 QUQ851984:QUQ851990 REM851984:REM851990 ROI851984:ROI851990 RYE851984:RYE851990 SIA851984:SIA851990 SRW851984:SRW851990 TBS851984:TBS851990 TLO851984:TLO851990 TVK851984:TVK851990 UFG851984:UFG851990 UPC851984:UPC851990 UYY851984:UYY851990 VIU851984:VIU851990 VSQ851984:VSQ851990 WCM851984:WCM851990 WMI851984:WMI851990 WWE851984:WWE851990 W917520:W917526 JS917520:JS917526 TO917520:TO917526 ADK917520:ADK917526 ANG917520:ANG917526 AXC917520:AXC917526 BGY917520:BGY917526 BQU917520:BQU917526 CAQ917520:CAQ917526 CKM917520:CKM917526 CUI917520:CUI917526 DEE917520:DEE917526 DOA917520:DOA917526 DXW917520:DXW917526 EHS917520:EHS917526 ERO917520:ERO917526 FBK917520:FBK917526 FLG917520:FLG917526 FVC917520:FVC917526 GEY917520:GEY917526 GOU917520:GOU917526 GYQ917520:GYQ917526 HIM917520:HIM917526 HSI917520:HSI917526 ICE917520:ICE917526 IMA917520:IMA917526 IVW917520:IVW917526 JFS917520:JFS917526 JPO917520:JPO917526 JZK917520:JZK917526 KJG917520:KJG917526 KTC917520:KTC917526 LCY917520:LCY917526 LMU917520:LMU917526 LWQ917520:LWQ917526 MGM917520:MGM917526 MQI917520:MQI917526 NAE917520:NAE917526 NKA917520:NKA917526 NTW917520:NTW917526 ODS917520:ODS917526 ONO917520:ONO917526 OXK917520:OXK917526 PHG917520:PHG917526 PRC917520:PRC917526 QAY917520:QAY917526 QKU917520:QKU917526 QUQ917520:QUQ917526 REM917520:REM917526 ROI917520:ROI917526 RYE917520:RYE917526 SIA917520:SIA917526 SRW917520:SRW917526 TBS917520:TBS917526 TLO917520:TLO917526 TVK917520:TVK917526 UFG917520:UFG917526 UPC917520:UPC917526 UYY917520:UYY917526 VIU917520:VIU917526 VSQ917520:VSQ917526 WCM917520:WCM917526 WMI917520:WMI917526 WWE917520:WWE917526 W983056:W983062 JS983056:JS983062 TO983056:TO983062 ADK983056:ADK983062 ANG983056:ANG983062 AXC983056:AXC983062 BGY983056:BGY983062 BQU983056:BQU983062 CAQ983056:CAQ983062 CKM983056:CKM983062 CUI983056:CUI983062 DEE983056:DEE983062 DOA983056:DOA983062 DXW983056:DXW983062 EHS983056:EHS983062 ERO983056:ERO983062 FBK983056:FBK983062 FLG983056:FLG983062 FVC983056:FVC983062 GEY983056:GEY983062 GOU983056:GOU983062 GYQ983056:GYQ983062 HIM983056:HIM983062 HSI983056:HSI983062 ICE983056:ICE983062 IMA983056:IMA983062 IVW983056:IVW983062 JFS983056:JFS983062 JPO983056:JPO983062 JZK983056:JZK983062 KJG983056:KJG983062 KTC983056:KTC983062 LCY983056:LCY983062 LMU983056:LMU983062 LWQ983056:LWQ983062 MGM983056:MGM983062 MQI983056:MQI983062 NAE983056:NAE983062 NKA983056:NKA983062 NTW983056:NTW983062 ODS983056:ODS983062 ONO983056:ONO983062 OXK983056:OXK983062 PHG983056:PHG983062 PRC983056:PRC983062 QAY983056:QAY983062 QKU983056:QKU983062 QUQ983056:QUQ983062 REM983056:REM983062 ROI983056:ROI983062 RYE983056:RYE983062 SIA983056:SIA983062 SRW983056:SRW983062 TBS983056:TBS983062 TLO983056:TLO983062 TVK983056:TVK983062 UFG983056:UFG983062 UPC983056:UPC983062 UYY983056:UYY983062 VIU983056:VIU983062 VSQ983056:VSQ983062 WCM983056:WCM983062 WMI983056:WMI983062 WWE983056:WWE983062 W26:W27 JS26:JS27 TO26:TO27 ADK26:ADK27 ANG26:ANG27 AXC26:AXC27 BGY26:BGY27 BQU26:BQU27 CAQ26:CAQ27 CKM26:CKM27 CUI26:CUI27 DEE26:DEE27 DOA26:DOA27 DXW26:DXW27 EHS26:EHS27 ERO26:ERO27 FBK26:FBK27 FLG26:FLG27 FVC26:FVC27 GEY26:GEY27 GOU26:GOU27 GYQ26:GYQ27 HIM26:HIM27 HSI26:HSI27 ICE26:ICE27 IMA26:IMA27 IVW26:IVW27 JFS26:JFS27 JPO26:JPO27 JZK26:JZK27 KJG26:KJG27 KTC26:KTC27 LCY26:LCY27 LMU26:LMU27 LWQ26:LWQ27 MGM26:MGM27 MQI26:MQI27 NAE26:NAE27 NKA26:NKA27 NTW26:NTW27 ODS26:ODS27 ONO26:ONO27 OXK26:OXK27 PHG26:PHG27 PRC26:PRC27 QAY26:QAY27 QKU26:QKU27 QUQ26:QUQ27 REM26:REM27 ROI26:ROI27 RYE26:RYE27 SIA26:SIA27 SRW26:SRW27 TBS26:TBS27 TLO26:TLO27 TVK26:TVK27 UFG26:UFG27 UPC26:UPC27 UYY26:UYY27 VIU26:VIU27 VSQ26:VSQ27 WCM26:WCM27 WMI26:WMI27 WWE26:WWE27 W65560:W65561 JS65560:JS65561 TO65560:TO65561 ADK65560:ADK65561 ANG65560:ANG65561 AXC65560:AXC65561 BGY65560:BGY65561 BQU65560:BQU65561 CAQ65560:CAQ65561 CKM65560:CKM65561 CUI65560:CUI65561 DEE65560:DEE65561 DOA65560:DOA65561 DXW65560:DXW65561 EHS65560:EHS65561 ERO65560:ERO65561 FBK65560:FBK65561 FLG65560:FLG65561 FVC65560:FVC65561 GEY65560:GEY65561 GOU65560:GOU65561 GYQ65560:GYQ65561 HIM65560:HIM65561 HSI65560:HSI65561 ICE65560:ICE65561 IMA65560:IMA65561 IVW65560:IVW65561 JFS65560:JFS65561 JPO65560:JPO65561 JZK65560:JZK65561 KJG65560:KJG65561 KTC65560:KTC65561 LCY65560:LCY65561 LMU65560:LMU65561 LWQ65560:LWQ65561 MGM65560:MGM65561 MQI65560:MQI65561 NAE65560:NAE65561 NKA65560:NKA65561 NTW65560:NTW65561 ODS65560:ODS65561 ONO65560:ONO65561 OXK65560:OXK65561 PHG65560:PHG65561 PRC65560:PRC65561 QAY65560:QAY65561 QKU65560:QKU65561 QUQ65560:QUQ65561 REM65560:REM65561 ROI65560:ROI65561 RYE65560:RYE65561 SIA65560:SIA65561 SRW65560:SRW65561 TBS65560:TBS65561 TLO65560:TLO65561 TVK65560:TVK65561 UFG65560:UFG65561 UPC65560:UPC65561 UYY65560:UYY65561 VIU65560:VIU65561 VSQ65560:VSQ65561 WCM65560:WCM65561 WMI65560:WMI65561 WWE65560:WWE65561 W131096:W131097 JS131096:JS131097 TO131096:TO131097 ADK131096:ADK131097 ANG131096:ANG131097 AXC131096:AXC131097 BGY131096:BGY131097 BQU131096:BQU131097 CAQ131096:CAQ131097 CKM131096:CKM131097 CUI131096:CUI131097 DEE131096:DEE131097 DOA131096:DOA131097 DXW131096:DXW131097 EHS131096:EHS131097 ERO131096:ERO131097 FBK131096:FBK131097 FLG131096:FLG131097 FVC131096:FVC131097 GEY131096:GEY131097 GOU131096:GOU131097 GYQ131096:GYQ131097 HIM131096:HIM131097 HSI131096:HSI131097 ICE131096:ICE131097 IMA131096:IMA131097 IVW131096:IVW131097 JFS131096:JFS131097 JPO131096:JPO131097 JZK131096:JZK131097 KJG131096:KJG131097 KTC131096:KTC131097 LCY131096:LCY131097 LMU131096:LMU131097 LWQ131096:LWQ131097 MGM131096:MGM131097 MQI131096:MQI131097 NAE131096:NAE131097 NKA131096:NKA131097 NTW131096:NTW131097 ODS131096:ODS131097 ONO131096:ONO131097 OXK131096:OXK131097 PHG131096:PHG131097 PRC131096:PRC131097 QAY131096:QAY131097 QKU131096:QKU131097 QUQ131096:QUQ131097 REM131096:REM131097 ROI131096:ROI131097 RYE131096:RYE131097 SIA131096:SIA131097 SRW131096:SRW131097 TBS131096:TBS131097 TLO131096:TLO131097 TVK131096:TVK131097 UFG131096:UFG131097 UPC131096:UPC131097 UYY131096:UYY131097 VIU131096:VIU131097 VSQ131096:VSQ131097 WCM131096:WCM131097 WMI131096:WMI131097 WWE131096:WWE131097 W196632:W196633 JS196632:JS196633 TO196632:TO196633 ADK196632:ADK196633 ANG196632:ANG196633 AXC196632:AXC196633 BGY196632:BGY196633 BQU196632:BQU196633 CAQ196632:CAQ196633 CKM196632:CKM196633 CUI196632:CUI196633 DEE196632:DEE196633 DOA196632:DOA196633 DXW196632:DXW196633 EHS196632:EHS196633 ERO196632:ERO196633 FBK196632:FBK196633 FLG196632:FLG196633 FVC196632:FVC196633 GEY196632:GEY196633 GOU196632:GOU196633 GYQ196632:GYQ196633 HIM196632:HIM196633 HSI196632:HSI196633 ICE196632:ICE196633 IMA196632:IMA196633 IVW196632:IVW196633 JFS196632:JFS196633 JPO196632:JPO196633 JZK196632:JZK196633 KJG196632:KJG196633 KTC196632:KTC196633 LCY196632:LCY196633 LMU196632:LMU196633 LWQ196632:LWQ196633 MGM196632:MGM196633 MQI196632:MQI196633 NAE196632:NAE196633 NKA196632:NKA196633 NTW196632:NTW196633 ODS196632:ODS196633 ONO196632:ONO196633 OXK196632:OXK196633 PHG196632:PHG196633 PRC196632:PRC196633 QAY196632:QAY196633 QKU196632:QKU196633 QUQ196632:QUQ196633 REM196632:REM196633 ROI196632:ROI196633 RYE196632:RYE196633 SIA196632:SIA196633 SRW196632:SRW196633 TBS196632:TBS196633 TLO196632:TLO196633 TVK196632:TVK196633 UFG196632:UFG196633 UPC196632:UPC196633 UYY196632:UYY196633 VIU196632:VIU196633 VSQ196632:VSQ196633 WCM196632:WCM196633 WMI196632:WMI196633 WWE196632:WWE196633 W262168:W262169 JS262168:JS262169 TO262168:TO262169 ADK262168:ADK262169 ANG262168:ANG262169 AXC262168:AXC262169 BGY262168:BGY262169 BQU262168:BQU262169 CAQ262168:CAQ262169 CKM262168:CKM262169 CUI262168:CUI262169 DEE262168:DEE262169 DOA262168:DOA262169 DXW262168:DXW262169 EHS262168:EHS262169 ERO262168:ERO262169 FBK262168:FBK262169 FLG262168:FLG262169 FVC262168:FVC262169 GEY262168:GEY262169 GOU262168:GOU262169 GYQ262168:GYQ262169 HIM262168:HIM262169 HSI262168:HSI262169 ICE262168:ICE262169 IMA262168:IMA262169 IVW262168:IVW262169 JFS262168:JFS262169 JPO262168:JPO262169 JZK262168:JZK262169 KJG262168:KJG262169 KTC262168:KTC262169 LCY262168:LCY262169 LMU262168:LMU262169 LWQ262168:LWQ262169 MGM262168:MGM262169 MQI262168:MQI262169 NAE262168:NAE262169 NKA262168:NKA262169 NTW262168:NTW262169 ODS262168:ODS262169 ONO262168:ONO262169 OXK262168:OXK262169 PHG262168:PHG262169 PRC262168:PRC262169 QAY262168:QAY262169 QKU262168:QKU262169 QUQ262168:QUQ262169 REM262168:REM262169 ROI262168:ROI262169 RYE262168:RYE262169 SIA262168:SIA262169 SRW262168:SRW262169 TBS262168:TBS262169 TLO262168:TLO262169 TVK262168:TVK262169 UFG262168:UFG262169 UPC262168:UPC262169 UYY262168:UYY262169 VIU262168:VIU262169 VSQ262168:VSQ262169 WCM262168:WCM262169 WMI262168:WMI262169 WWE262168:WWE262169 W327704:W327705 JS327704:JS327705 TO327704:TO327705 ADK327704:ADK327705 ANG327704:ANG327705 AXC327704:AXC327705 BGY327704:BGY327705 BQU327704:BQU327705 CAQ327704:CAQ327705 CKM327704:CKM327705 CUI327704:CUI327705 DEE327704:DEE327705 DOA327704:DOA327705 DXW327704:DXW327705 EHS327704:EHS327705 ERO327704:ERO327705 FBK327704:FBK327705 FLG327704:FLG327705 FVC327704:FVC327705 GEY327704:GEY327705 GOU327704:GOU327705 GYQ327704:GYQ327705 HIM327704:HIM327705 HSI327704:HSI327705 ICE327704:ICE327705 IMA327704:IMA327705 IVW327704:IVW327705 JFS327704:JFS327705 JPO327704:JPO327705 JZK327704:JZK327705 KJG327704:KJG327705 KTC327704:KTC327705 LCY327704:LCY327705 LMU327704:LMU327705 LWQ327704:LWQ327705 MGM327704:MGM327705 MQI327704:MQI327705 NAE327704:NAE327705 NKA327704:NKA327705 NTW327704:NTW327705 ODS327704:ODS327705 ONO327704:ONO327705 OXK327704:OXK327705 PHG327704:PHG327705 PRC327704:PRC327705 QAY327704:QAY327705 QKU327704:QKU327705 QUQ327704:QUQ327705 REM327704:REM327705 ROI327704:ROI327705 RYE327704:RYE327705 SIA327704:SIA327705 SRW327704:SRW327705 TBS327704:TBS327705 TLO327704:TLO327705 TVK327704:TVK327705 UFG327704:UFG327705 UPC327704:UPC327705 UYY327704:UYY327705 VIU327704:VIU327705 VSQ327704:VSQ327705 WCM327704:WCM327705 WMI327704:WMI327705 WWE327704:WWE327705 W393240:W393241 JS393240:JS393241 TO393240:TO393241 ADK393240:ADK393241 ANG393240:ANG393241 AXC393240:AXC393241 BGY393240:BGY393241 BQU393240:BQU393241 CAQ393240:CAQ393241 CKM393240:CKM393241 CUI393240:CUI393241 DEE393240:DEE393241 DOA393240:DOA393241 DXW393240:DXW393241 EHS393240:EHS393241 ERO393240:ERO393241 FBK393240:FBK393241 FLG393240:FLG393241 FVC393240:FVC393241 GEY393240:GEY393241 GOU393240:GOU393241 GYQ393240:GYQ393241 HIM393240:HIM393241 HSI393240:HSI393241 ICE393240:ICE393241 IMA393240:IMA393241 IVW393240:IVW393241 JFS393240:JFS393241 JPO393240:JPO393241 JZK393240:JZK393241 KJG393240:KJG393241 KTC393240:KTC393241 LCY393240:LCY393241 LMU393240:LMU393241 LWQ393240:LWQ393241 MGM393240:MGM393241 MQI393240:MQI393241 NAE393240:NAE393241 NKA393240:NKA393241 NTW393240:NTW393241 ODS393240:ODS393241 ONO393240:ONO393241 OXK393240:OXK393241 PHG393240:PHG393241 PRC393240:PRC393241 QAY393240:QAY393241 QKU393240:QKU393241 QUQ393240:QUQ393241 REM393240:REM393241 ROI393240:ROI393241 RYE393240:RYE393241 SIA393240:SIA393241 SRW393240:SRW393241 TBS393240:TBS393241 TLO393240:TLO393241 TVK393240:TVK393241 UFG393240:UFG393241 UPC393240:UPC393241 UYY393240:UYY393241 VIU393240:VIU393241 VSQ393240:VSQ393241 WCM393240:WCM393241 WMI393240:WMI393241 WWE393240:WWE393241 W458776:W458777 JS458776:JS458777 TO458776:TO458777 ADK458776:ADK458777 ANG458776:ANG458777 AXC458776:AXC458777 BGY458776:BGY458777 BQU458776:BQU458777 CAQ458776:CAQ458777 CKM458776:CKM458777 CUI458776:CUI458777 DEE458776:DEE458777 DOA458776:DOA458777 DXW458776:DXW458777 EHS458776:EHS458777 ERO458776:ERO458777 FBK458776:FBK458777 FLG458776:FLG458777 FVC458776:FVC458777 GEY458776:GEY458777 GOU458776:GOU458777 GYQ458776:GYQ458777 HIM458776:HIM458777 HSI458776:HSI458777 ICE458776:ICE458777 IMA458776:IMA458777 IVW458776:IVW458777 JFS458776:JFS458777 JPO458776:JPO458777 JZK458776:JZK458777 KJG458776:KJG458777 KTC458776:KTC458777 LCY458776:LCY458777 LMU458776:LMU458777 LWQ458776:LWQ458777 MGM458776:MGM458777 MQI458776:MQI458777 NAE458776:NAE458777 NKA458776:NKA458777 NTW458776:NTW458777 ODS458776:ODS458777 ONO458776:ONO458777 OXK458776:OXK458777 PHG458776:PHG458777 PRC458776:PRC458777 QAY458776:QAY458777 QKU458776:QKU458777 QUQ458776:QUQ458777 REM458776:REM458777 ROI458776:ROI458777 RYE458776:RYE458777 SIA458776:SIA458777 SRW458776:SRW458777 TBS458776:TBS458777 TLO458776:TLO458777 TVK458776:TVK458777 UFG458776:UFG458777 UPC458776:UPC458777 UYY458776:UYY458777 VIU458776:VIU458777 VSQ458776:VSQ458777 WCM458776:WCM458777 WMI458776:WMI458777 WWE458776:WWE458777 W524312:W524313 JS524312:JS524313 TO524312:TO524313 ADK524312:ADK524313 ANG524312:ANG524313 AXC524312:AXC524313 BGY524312:BGY524313 BQU524312:BQU524313 CAQ524312:CAQ524313 CKM524312:CKM524313 CUI524312:CUI524313 DEE524312:DEE524313 DOA524312:DOA524313 DXW524312:DXW524313 EHS524312:EHS524313 ERO524312:ERO524313 FBK524312:FBK524313 FLG524312:FLG524313 FVC524312:FVC524313 GEY524312:GEY524313 GOU524312:GOU524313 GYQ524312:GYQ524313 HIM524312:HIM524313 HSI524312:HSI524313 ICE524312:ICE524313 IMA524312:IMA524313 IVW524312:IVW524313 JFS524312:JFS524313 JPO524312:JPO524313 JZK524312:JZK524313 KJG524312:KJG524313 KTC524312:KTC524313 LCY524312:LCY524313 LMU524312:LMU524313 LWQ524312:LWQ524313 MGM524312:MGM524313 MQI524312:MQI524313 NAE524312:NAE524313 NKA524312:NKA524313 NTW524312:NTW524313 ODS524312:ODS524313 ONO524312:ONO524313 OXK524312:OXK524313 PHG524312:PHG524313 PRC524312:PRC524313 QAY524312:QAY524313 QKU524312:QKU524313 QUQ524312:QUQ524313 REM524312:REM524313 ROI524312:ROI524313 RYE524312:RYE524313 SIA524312:SIA524313 SRW524312:SRW524313 TBS524312:TBS524313 TLO524312:TLO524313 TVK524312:TVK524313 UFG524312:UFG524313 UPC524312:UPC524313 UYY524312:UYY524313 VIU524312:VIU524313 VSQ524312:VSQ524313 WCM524312:WCM524313 WMI524312:WMI524313 WWE524312:WWE524313 W589848:W589849 JS589848:JS589849 TO589848:TO589849 ADK589848:ADK589849 ANG589848:ANG589849 AXC589848:AXC589849 BGY589848:BGY589849 BQU589848:BQU589849 CAQ589848:CAQ589849 CKM589848:CKM589849 CUI589848:CUI589849 DEE589848:DEE589849 DOA589848:DOA589849 DXW589848:DXW589849 EHS589848:EHS589849 ERO589848:ERO589849 FBK589848:FBK589849 FLG589848:FLG589849 FVC589848:FVC589849 GEY589848:GEY589849 GOU589848:GOU589849 GYQ589848:GYQ589849 HIM589848:HIM589849 HSI589848:HSI589849 ICE589848:ICE589849 IMA589848:IMA589849 IVW589848:IVW589849 JFS589848:JFS589849 JPO589848:JPO589849 JZK589848:JZK589849 KJG589848:KJG589849 KTC589848:KTC589849 LCY589848:LCY589849 LMU589848:LMU589849 LWQ589848:LWQ589849 MGM589848:MGM589849 MQI589848:MQI589849 NAE589848:NAE589849 NKA589848:NKA589849 NTW589848:NTW589849 ODS589848:ODS589849 ONO589848:ONO589849 OXK589848:OXK589849 PHG589848:PHG589849 PRC589848:PRC589849 QAY589848:QAY589849 QKU589848:QKU589849 QUQ589848:QUQ589849 REM589848:REM589849 ROI589848:ROI589849 RYE589848:RYE589849 SIA589848:SIA589849 SRW589848:SRW589849 TBS589848:TBS589849 TLO589848:TLO589849 TVK589848:TVK589849 UFG589848:UFG589849 UPC589848:UPC589849 UYY589848:UYY589849 VIU589848:VIU589849 VSQ589848:VSQ589849 WCM589848:WCM589849 WMI589848:WMI589849 WWE589848:WWE589849 W655384:W655385 JS655384:JS655385 TO655384:TO655385 ADK655384:ADK655385 ANG655384:ANG655385 AXC655384:AXC655385 BGY655384:BGY655385 BQU655384:BQU655385 CAQ655384:CAQ655385 CKM655384:CKM655385 CUI655384:CUI655385 DEE655384:DEE655385 DOA655384:DOA655385 DXW655384:DXW655385 EHS655384:EHS655385 ERO655384:ERO655385 FBK655384:FBK655385 FLG655384:FLG655385 FVC655384:FVC655385 GEY655384:GEY655385 GOU655384:GOU655385 GYQ655384:GYQ655385 HIM655384:HIM655385 HSI655384:HSI655385 ICE655384:ICE655385 IMA655384:IMA655385 IVW655384:IVW655385 JFS655384:JFS655385 JPO655384:JPO655385 JZK655384:JZK655385 KJG655384:KJG655385 KTC655384:KTC655385 LCY655384:LCY655385 LMU655384:LMU655385 LWQ655384:LWQ655385 MGM655384:MGM655385 MQI655384:MQI655385 NAE655384:NAE655385 NKA655384:NKA655385 NTW655384:NTW655385 ODS655384:ODS655385 ONO655384:ONO655385 OXK655384:OXK655385 PHG655384:PHG655385 PRC655384:PRC655385 QAY655384:QAY655385 QKU655384:QKU655385 QUQ655384:QUQ655385 REM655384:REM655385 ROI655384:ROI655385 RYE655384:RYE655385 SIA655384:SIA655385 SRW655384:SRW655385 TBS655384:TBS655385 TLO655384:TLO655385 TVK655384:TVK655385 UFG655384:UFG655385 UPC655384:UPC655385 UYY655384:UYY655385 VIU655384:VIU655385 VSQ655384:VSQ655385 WCM655384:WCM655385 WMI655384:WMI655385 WWE655384:WWE655385 W720920:W720921 JS720920:JS720921 TO720920:TO720921 ADK720920:ADK720921 ANG720920:ANG720921 AXC720920:AXC720921 BGY720920:BGY720921 BQU720920:BQU720921 CAQ720920:CAQ720921 CKM720920:CKM720921 CUI720920:CUI720921 DEE720920:DEE720921 DOA720920:DOA720921 DXW720920:DXW720921 EHS720920:EHS720921 ERO720920:ERO720921 FBK720920:FBK720921 FLG720920:FLG720921 FVC720920:FVC720921 GEY720920:GEY720921 GOU720920:GOU720921 GYQ720920:GYQ720921 HIM720920:HIM720921 HSI720920:HSI720921 ICE720920:ICE720921 IMA720920:IMA720921 IVW720920:IVW720921 JFS720920:JFS720921 JPO720920:JPO720921 JZK720920:JZK720921 KJG720920:KJG720921 KTC720920:KTC720921 LCY720920:LCY720921 LMU720920:LMU720921 LWQ720920:LWQ720921 MGM720920:MGM720921 MQI720920:MQI720921 NAE720920:NAE720921 NKA720920:NKA720921 NTW720920:NTW720921 ODS720920:ODS720921 ONO720920:ONO720921 OXK720920:OXK720921 PHG720920:PHG720921 PRC720920:PRC720921 QAY720920:QAY720921 QKU720920:QKU720921 QUQ720920:QUQ720921 REM720920:REM720921 ROI720920:ROI720921 RYE720920:RYE720921 SIA720920:SIA720921 SRW720920:SRW720921 TBS720920:TBS720921 TLO720920:TLO720921 TVK720920:TVK720921 UFG720920:UFG720921 UPC720920:UPC720921 UYY720920:UYY720921 VIU720920:VIU720921 VSQ720920:VSQ720921 WCM720920:WCM720921 WMI720920:WMI720921 WWE720920:WWE720921 W786456:W786457 JS786456:JS786457 TO786456:TO786457 ADK786456:ADK786457 ANG786456:ANG786457 AXC786456:AXC786457 BGY786456:BGY786457 BQU786456:BQU786457 CAQ786456:CAQ786457 CKM786456:CKM786457 CUI786456:CUI786457 DEE786456:DEE786457 DOA786456:DOA786457 DXW786456:DXW786457 EHS786456:EHS786457 ERO786456:ERO786457 FBK786456:FBK786457 FLG786456:FLG786457 FVC786456:FVC786457 GEY786456:GEY786457 GOU786456:GOU786457 GYQ786456:GYQ786457 HIM786456:HIM786457 HSI786456:HSI786457 ICE786456:ICE786457 IMA786456:IMA786457 IVW786456:IVW786457 JFS786456:JFS786457 JPO786456:JPO786457 JZK786456:JZK786457 KJG786456:KJG786457 KTC786456:KTC786457 LCY786456:LCY786457 LMU786456:LMU786457 LWQ786456:LWQ786457 MGM786456:MGM786457 MQI786456:MQI786457 NAE786456:NAE786457 NKA786456:NKA786457 NTW786456:NTW786457 ODS786456:ODS786457 ONO786456:ONO786457 OXK786456:OXK786457 PHG786456:PHG786457 PRC786456:PRC786457 QAY786456:QAY786457 QKU786456:QKU786457 QUQ786456:QUQ786457 REM786456:REM786457 ROI786456:ROI786457 RYE786456:RYE786457 SIA786456:SIA786457 SRW786456:SRW786457 TBS786456:TBS786457 TLO786456:TLO786457 TVK786456:TVK786457 UFG786456:UFG786457 UPC786456:UPC786457 UYY786456:UYY786457 VIU786456:VIU786457 VSQ786456:VSQ786457 WCM786456:WCM786457 WMI786456:WMI786457 WWE786456:WWE786457 W851992:W851993 JS851992:JS851993 TO851992:TO851993 ADK851992:ADK851993 ANG851992:ANG851993 AXC851992:AXC851993 BGY851992:BGY851993 BQU851992:BQU851993 CAQ851992:CAQ851993 CKM851992:CKM851993 CUI851992:CUI851993 DEE851992:DEE851993 DOA851992:DOA851993 DXW851992:DXW851993 EHS851992:EHS851993 ERO851992:ERO851993 FBK851992:FBK851993 FLG851992:FLG851993 FVC851992:FVC851993 GEY851992:GEY851993 GOU851992:GOU851993 GYQ851992:GYQ851993 HIM851992:HIM851993 HSI851992:HSI851993 ICE851992:ICE851993 IMA851992:IMA851993 IVW851992:IVW851993 JFS851992:JFS851993 JPO851992:JPO851993 JZK851992:JZK851993 KJG851992:KJG851993 KTC851992:KTC851993 LCY851992:LCY851993 LMU851992:LMU851993 LWQ851992:LWQ851993 MGM851992:MGM851993 MQI851992:MQI851993 NAE851992:NAE851993 NKA851992:NKA851993 NTW851992:NTW851993 ODS851992:ODS851993 ONO851992:ONO851993 OXK851992:OXK851993 PHG851992:PHG851993 PRC851992:PRC851993 QAY851992:QAY851993 QKU851992:QKU851993 QUQ851992:QUQ851993 REM851992:REM851993 ROI851992:ROI851993 RYE851992:RYE851993 SIA851992:SIA851993 SRW851992:SRW851993 TBS851992:TBS851993 TLO851992:TLO851993 TVK851992:TVK851993 UFG851992:UFG851993 UPC851992:UPC851993 UYY851992:UYY851993 VIU851992:VIU851993 VSQ851992:VSQ851993 WCM851992:WCM851993 WMI851992:WMI851993 WWE851992:WWE851993 W917528:W917529 JS917528:JS917529 TO917528:TO917529 ADK917528:ADK917529 ANG917528:ANG917529 AXC917528:AXC917529 BGY917528:BGY917529 BQU917528:BQU917529 CAQ917528:CAQ917529 CKM917528:CKM917529 CUI917528:CUI917529 DEE917528:DEE917529 DOA917528:DOA917529 DXW917528:DXW917529 EHS917528:EHS917529 ERO917528:ERO917529 FBK917528:FBK917529 FLG917528:FLG917529 FVC917528:FVC917529 GEY917528:GEY917529 GOU917528:GOU917529 GYQ917528:GYQ917529 HIM917528:HIM917529 HSI917528:HSI917529 ICE917528:ICE917529 IMA917528:IMA917529 IVW917528:IVW917529 JFS917528:JFS917529 JPO917528:JPO917529 JZK917528:JZK917529 KJG917528:KJG917529 KTC917528:KTC917529 LCY917528:LCY917529 LMU917528:LMU917529 LWQ917528:LWQ917529 MGM917528:MGM917529 MQI917528:MQI917529 NAE917528:NAE917529 NKA917528:NKA917529 NTW917528:NTW917529 ODS917528:ODS917529 ONO917528:ONO917529 OXK917528:OXK917529 PHG917528:PHG917529 PRC917528:PRC917529 QAY917528:QAY917529 QKU917528:QKU917529 QUQ917528:QUQ917529 REM917528:REM917529 ROI917528:ROI917529 RYE917528:RYE917529 SIA917528:SIA917529 SRW917528:SRW917529 TBS917528:TBS917529 TLO917528:TLO917529 TVK917528:TVK917529 UFG917528:UFG917529 UPC917528:UPC917529 UYY917528:UYY917529 VIU917528:VIU917529 VSQ917528:VSQ917529 WCM917528:WCM917529 WMI917528:WMI917529 WWE917528:WWE917529 W983064:W983065 JS983064:JS983065 TO983064:TO983065 ADK983064:ADK983065 ANG983064:ANG983065 AXC983064:AXC983065 BGY983064:BGY983065 BQU983064:BQU983065 CAQ983064:CAQ983065 CKM983064:CKM983065 CUI983064:CUI983065 DEE983064:DEE983065 DOA983064:DOA983065 DXW983064:DXW983065 EHS983064:EHS983065 ERO983064:ERO983065 FBK983064:FBK983065 FLG983064:FLG983065 FVC983064:FVC983065 GEY983064:GEY983065 GOU983064:GOU983065 GYQ983064:GYQ983065 HIM983064:HIM983065 HSI983064:HSI983065 ICE983064:ICE983065 IMA983064:IMA983065 IVW983064:IVW983065 JFS983064:JFS983065 JPO983064:JPO983065 JZK983064:JZK983065 KJG983064:KJG983065 KTC983064:KTC983065 LCY983064:LCY983065 LMU983064:LMU983065 LWQ983064:LWQ983065 MGM983064:MGM983065 MQI983064:MQI983065 NAE983064:NAE983065 NKA983064:NKA983065 NTW983064:NTW983065 ODS983064:ODS983065 ONO983064:ONO983065 OXK983064:OXK983065 PHG983064:PHG983065 PRC983064:PRC983065 QAY983064:QAY983065 QKU983064:QKU983065 QUQ983064:QUQ983065 REM983064:REM983065 ROI983064:ROI983065 RYE983064:RYE983065 SIA983064:SIA983065 SRW983064:SRW983065 TBS983064:TBS983065 TLO983064:TLO983065 TVK983064:TVK983065 UFG983064:UFG983065 UPC983064:UPC983065 UYY983064:UYY983065 VIU983064:VIU983065 VSQ983064:VSQ983065 WCM983064:WCM983065 WMI983064:WMI983065 WWE983064:WWE983065 W37:W38 W30:W35">
      <formula1>900</formula1>
    </dataValidation>
    <dataValidation type="textLength" operator="lessThanOrEqual" allowBlank="1" showInputMessage="1" showErrorMessage="1" errorTitle="Ошибка" error="Допускается ввод не более 900 символов!" prompt="Введите значение признака дифференциации" sqref="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M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34 M38">
      <formula1>900</formula1>
    </dataValidation>
    <dataValidation allowBlank="1" showInputMessage="1" showErrorMessage="1" prompt="Для выбора выполните двойной щелчок левой клавиши мыши по соответствующей ячейке." sqref="U23:U24 JQ23:JQ24 TM23:TM24 ADI23:ADI24 ANE23:ANE24 AXA23:AXA24 BGW23:BGW24 BQS23:BQS24 CAO23:CAO24 CKK23:CKK24 CUG23:CUG24 DEC23:DEC24 DNY23:DNY24 DXU23:DXU24 EHQ23:EHQ24 ERM23:ERM24 FBI23:FBI24 FLE23:FLE24 FVA23:FVA24 GEW23:GEW24 GOS23:GOS24 GYO23:GYO24 HIK23:HIK24 HSG23:HSG24 ICC23:ICC24 ILY23:ILY24 IVU23:IVU24 JFQ23:JFQ24 JPM23:JPM24 JZI23:JZI24 KJE23:KJE24 KTA23:KTA24 LCW23:LCW24 LMS23:LMS24 LWO23:LWO24 MGK23:MGK24 MQG23:MQG24 NAC23:NAC24 NJY23:NJY24 NTU23:NTU24 ODQ23:ODQ24 ONM23:ONM24 OXI23:OXI24 PHE23:PHE24 PRA23:PRA24 QAW23:QAW24 QKS23:QKS24 QUO23:QUO24 REK23:REK24 ROG23:ROG24 RYC23:RYC24 SHY23:SHY24 SRU23:SRU24 TBQ23:TBQ24 TLM23:TLM24 TVI23:TVI24 UFE23:UFE24 UPA23:UPA24 UYW23:UYW24 VIS23:VIS24 VSO23:VSO24 WCK23:WCK24 WMG23:WMG24 WWC23:WWC24 U65557:U65558 JQ65557:JQ65558 TM65557:TM65558 ADI65557:ADI65558 ANE65557:ANE65558 AXA65557:AXA65558 BGW65557:BGW65558 BQS65557:BQS65558 CAO65557:CAO65558 CKK65557:CKK65558 CUG65557:CUG65558 DEC65557:DEC65558 DNY65557:DNY65558 DXU65557:DXU65558 EHQ65557:EHQ65558 ERM65557:ERM65558 FBI65557:FBI65558 FLE65557:FLE65558 FVA65557:FVA65558 GEW65557:GEW65558 GOS65557:GOS65558 GYO65557:GYO65558 HIK65557:HIK65558 HSG65557:HSG65558 ICC65557:ICC65558 ILY65557:ILY65558 IVU65557:IVU65558 JFQ65557:JFQ65558 JPM65557:JPM65558 JZI65557:JZI65558 KJE65557:KJE65558 KTA65557:KTA65558 LCW65557:LCW65558 LMS65557:LMS65558 LWO65557:LWO65558 MGK65557:MGK65558 MQG65557:MQG65558 NAC65557:NAC65558 NJY65557:NJY65558 NTU65557:NTU65558 ODQ65557:ODQ65558 ONM65557:ONM65558 OXI65557:OXI65558 PHE65557:PHE65558 PRA65557:PRA65558 QAW65557:QAW65558 QKS65557:QKS65558 QUO65557:QUO65558 REK65557:REK65558 ROG65557:ROG65558 RYC65557:RYC65558 SHY65557:SHY65558 SRU65557:SRU65558 TBQ65557:TBQ65558 TLM65557:TLM65558 TVI65557:TVI65558 UFE65557:UFE65558 UPA65557:UPA65558 UYW65557:UYW65558 VIS65557:VIS65558 VSO65557:VSO65558 WCK65557:WCK65558 WMG65557:WMG65558 WWC65557:WWC65558 U131093:U131094 JQ131093:JQ131094 TM131093:TM131094 ADI131093:ADI131094 ANE131093:ANE131094 AXA131093:AXA131094 BGW131093:BGW131094 BQS131093:BQS131094 CAO131093:CAO131094 CKK131093:CKK131094 CUG131093:CUG131094 DEC131093:DEC131094 DNY131093:DNY131094 DXU131093:DXU131094 EHQ131093:EHQ131094 ERM131093:ERM131094 FBI131093:FBI131094 FLE131093:FLE131094 FVA131093:FVA131094 GEW131093:GEW131094 GOS131093:GOS131094 GYO131093:GYO131094 HIK131093:HIK131094 HSG131093:HSG131094 ICC131093:ICC131094 ILY131093:ILY131094 IVU131093:IVU131094 JFQ131093:JFQ131094 JPM131093:JPM131094 JZI131093:JZI131094 KJE131093:KJE131094 KTA131093:KTA131094 LCW131093:LCW131094 LMS131093:LMS131094 LWO131093:LWO131094 MGK131093:MGK131094 MQG131093:MQG131094 NAC131093:NAC131094 NJY131093:NJY131094 NTU131093:NTU131094 ODQ131093:ODQ131094 ONM131093:ONM131094 OXI131093:OXI131094 PHE131093:PHE131094 PRA131093:PRA131094 QAW131093:QAW131094 QKS131093:QKS131094 QUO131093:QUO131094 REK131093:REK131094 ROG131093:ROG131094 RYC131093:RYC131094 SHY131093:SHY131094 SRU131093:SRU131094 TBQ131093:TBQ131094 TLM131093:TLM131094 TVI131093:TVI131094 UFE131093:UFE131094 UPA131093:UPA131094 UYW131093:UYW131094 VIS131093:VIS131094 VSO131093:VSO131094 WCK131093:WCK131094 WMG131093:WMG131094 WWC131093:WWC131094 U196629:U196630 JQ196629:JQ196630 TM196629:TM196630 ADI196629:ADI196630 ANE196629:ANE196630 AXA196629:AXA196630 BGW196629:BGW196630 BQS196629:BQS196630 CAO196629:CAO196630 CKK196629:CKK196630 CUG196629:CUG196630 DEC196629:DEC196630 DNY196629:DNY196630 DXU196629:DXU196630 EHQ196629:EHQ196630 ERM196629:ERM196630 FBI196629:FBI196630 FLE196629:FLE196630 FVA196629:FVA196630 GEW196629:GEW196630 GOS196629:GOS196630 GYO196629:GYO196630 HIK196629:HIK196630 HSG196629:HSG196630 ICC196629:ICC196630 ILY196629:ILY196630 IVU196629:IVU196630 JFQ196629:JFQ196630 JPM196629:JPM196630 JZI196629:JZI196630 KJE196629:KJE196630 KTA196629:KTA196630 LCW196629:LCW196630 LMS196629:LMS196630 LWO196629:LWO196630 MGK196629:MGK196630 MQG196629:MQG196630 NAC196629:NAC196630 NJY196629:NJY196630 NTU196629:NTU196630 ODQ196629:ODQ196630 ONM196629:ONM196630 OXI196629:OXI196630 PHE196629:PHE196630 PRA196629:PRA196630 QAW196629:QAW196630 QKS196629:QKS196630 QUO196629:QUO196630 REK196629:REK196630 ROG196629:ROG196630 RYC196629:RYC196630 SHY196629:SHY196630 SRU196629:SRU196630 TBQ196629:TBQ196630 TLM196629:TLM196630 TVI196629:TVI196630 UFE196629:UFE196630 UPA196629:UPA196630 UYW196629:UYW196630 VIS196629:VIS196630 VSO196629:VSO196630 WCK196629:WCK196630 WMG196629:WMG196630 WWC196629:WWC196630 U262165:U262166 JQ262165:JQ262166 TM262165:TM262166 ADI262165:ADI262166 ANE262165:ANE262166 AXA262165:AXA262166 BGW262165:BGW262166 BQS262165:BQS262166 CAO262165:CAO262166 CKK262165:CKK262166 CUG262165:CUG262166 DEC262165:DEC262166 DNY262165:DNY262166 DXU262165:DXU262166 EHQ262165:EHQ262166 ERM262165:ERM262166 FBI262165:FBI262166 FLE262165:FLE262166 FVA262165:FVA262166 GEW262165:GEW262166 GOS262165:GOS262166 GYO262165:GYO262166 HIK262165:HIK262166 HSG262165:HSG262166 ICC262165:ICC262166 ILY262165:ILY262166 IVU262165:IVU262166 JFQ262165:JFQ262166 JPM262165:JPM262166 JZI262165:JZI262166 KJE262165:KJE262166 KTA262165:KTA262166 LCW262165:LCW262166 LMS262165:LMS262166 LWO262165:LWO262166 MGK262165:MGK262166 MQG262165:MQG262166 NAC262165:NAC262166 NJY262165:NJY262166 NTU262165:NTU262166 ODQ262165:ODQ262166 ONM262165:ONM262166 OXI262165:OXI262166 PHE262165:PHE262166 PRA262165:PRA262166 QAW262165:QAW262166 QKS262165:QKS262166 QUO262165:QUO262166 REK262165:REK262166 ROG262165:ROG262166 RYC262165:RYC262166 SHY262165:SHY262166 SRU262165:SRU262166 TBQ262165:TBQ262166 TLM262165:TLM262166 TVI262165:TVI262166 UFE262165:UFE262166 UPA262165:UPA262166 UYW262165:UYW262166 VIS262165:VIS262166 VSO262165:VSO262166 WCK262165:WCK262166 WMG262165:WMG262166 WWC262165:WWC262166 U327701:U327702 JQ327701:JQ327702 TM327701:TM327702 ADI327701:ADI327702 ANE327701:ANE327702 AXA327701:AXA327702 BGW327701:BGW327702 BQS327701:BQS327702 CAO327701:CAO327702 CKK327701:CKK327702 CUG327701:CUG327702 DEC327701:DEC327702 DNY327701:DNY327702 DXU327701:DXU327702 EHQ327701:EHQ327702 ERM327701:ERM327702 FBI327701:FBI327702 FLE327701:FLE327702 FVA327701:FVA327702 GEW327701:GEW327702 GOS327701:GOS327702 GYO327701:GYO327702 HIK327701:HIK327702 HSG327701:HSG327702 ICC327701:ICC327702 ILY327701:ILY327702 IVU327701:IVU327702 JFQ327701:JFQ327702 JPM327701:JPM327702 JZI327701:JZI327702 KJE327701:KJE327702 KTA327701:KTA327702 LCW327701:LCW327702 LMS327701:LMS327702 LWO327701:LWO327702 MGK327701:MGK327702 MQG327701:MQG327702 NAC327701:NAC327702 NJY327701:NJY327702 NTU327701:NTU327702 ODQ327701:ODQ327702 ONM327701:ONM327702 OXI327701:OXI327702 PHE327701:PHE327702 PRA327701:PRA327702 QAW327701:QAW327702 QKS327701:QKS327702 QUO327701:QUO327702 REK327701:REK327702 ROG327701:ROG327702 RYC327701:RYC327702 SHY327701:SHY327702 SRU327701:SRU327702 TBQ327701:TBQ327702 TLM327701:TLM327702 TVI327701:TVI327702 UFE327701:UFE327702 UPA327701:UPA327702 UYW327701:UYW327702 VIS327701:VIS327702 VSO327701:VSO327702 WCK327701:WCK327702 WMG327701:WMG327702 WWC327701:WWC327702 U393237:U393238 JQ393237:JQ393238 TM393237:TM393238 ADI393237:ADI393238 ANE393237:ANE393238 AXA393237:AXA393238 BGW393237:BGW393238 BQS393237:BQS393238 CAO393237:CAO393238 CKK393237:CKK393238 CUG393237:CUG393238 DEC393237:DEC393238 DNY393237:DNY393238 DXU393237:DXU393238 EHQ393237:EHQ393238 ERM393237:ERM393238 FBI393237:FBI393238 FLE393237:FLE393238 FVA393237:FVA393238 GEW393237:GEW393238 GOS393237:GOS393238 GYO393237:GYO393238 HIK393237:HIK393238 HSG393237:HSG393238 ICC393237:ICC393238 ILY393237:ILY393238 IVU393237:IVU393238 JFQ393237:JFQ393238 JPM393237:JPM393238 JZI393237:JZI393238 KJE393237:KJE393238 KTA393237:KTA393238 LCW393237:LCW393238 LMS393237:LMS393238 LWO393237:LWO393238 MGK393237:MGK393238 MQG393237:MQG393238 NAC393237:NAC393238 NJY393237:NJY393238 NTU393237:NTU393238 ODQ393237:ODQ393238 ONM393237:ONM393238 OXI393237:OXI393238 PHE393237:PHE393238 PRA393237:PRA393238 QAW393237:QAW393238 QKS393237:QKS393238 QUO393237:QUO393238 REK393237:REK393238 ROG393237:ROG393238 RYC393237:RYC393238 SHY393237:SHY393238 SRU393237:SRU393238 TBQ393237:TBQ393238 TLM393237:TLM393238 TVI393237:TVI393238 UFE393237:UFE393238 UPA393237:UPA393238 UYW393237:UYW393238 VIS393237:VIS393238 VSO393237:VSO393238 WCK393237:WCK393238 WMG393237:WMG393238 WWC393237:WWC393238 U458773:U458774 JQ458773:JQ458774 TM458773:TM458774 ADI458773:ADI458774 ANE458773:ANE458774 AXA458773:AXA458774 BGW458773:BGW458774 BQS458773:BQS458774 CAO458773:CAO458774 CKK458773:CKK458774 CUG458773:CUG458774 DEC458773:DEC458774 DNY458773:DNY458774 DXU458773:DXU458774 EHQ458773:EHQ458774 ERM458773:ERM458774 FBI458773:FBI458774 FLE458773:FLE458774 FVA458773:FVA458774 GEW458773:GEW458774 GOS458773:GOS458774 GYO458773:GYO458774 HIK458773:HIK458774 HSG458773:HSG458774 ICC458773:ICC458774 ILY458773:ILY458774 IVU458773:IVU458774 JFQ458773:JFQ458774 JPM458773:JPM458774 JZI458773:JZI458774 KJE458773:KJE458774 KTA458773:KTA458774 LCW458773:LCW458774 LMS458773:LMS458774 LWO458773:LWO458774 MGK458773:MGK458774 MQG458773:MQG458774 NAC458773:NAC458774 NJY458773:NJY458774 NTU458773:NTU458774 ODQ458773:ODQ458774 ONM458773:ONM458774 OXI458773:OXI458774 PHE458773:PHE458774 PRA458773:PRA458774 QAW458773:QAW458774 QKS458773:QKS458774 QUO458773:QUO458774 REK458773:REK458774 ROG458773:ROG458774 RYC458773:RYC458774 SHY458773:SHY458774 SRU458773:SRU458774 TBQ458773:TBQ458774 TLM458773:TLM458774 TVI458773:TVI458774 UFE458773:UFE458774 UPA458773:UPA458774 UYW458773:UYW458774 VIS458773:VIS458774 VSO458773:VSO458774 WCK458773:WCK458774 WMG458773:WMG458774 WWC458773:WWC458774 U524309:U524310 JQ524309:JQ524310 TM524309:TM524310 ADI524309:ADI524310 ANE524309:ANE524310 AXA524309:AXA524310 BGW524309:BGW524310 BQS524309:BQS524310 CAO524309:CAO524310 CKK524309:CKK524310 CUG524309:CUG524310 DEC524309:DEC524310 DNY524309:DNY524310 DXU524309:DXU524310 EHQ524309:EHQ524310 ERM524309:ERM524310 FBI524309:FBI524310 FLE524309:FLE524310 FVA524309:FVA524310 GEW524309:GEW524310 GOS524309:GOS524310 GYO524309:GYO524310 HIK524309:HIK524310 HSG524309:HSG524310 ICC524309:ICC524310 ILY524309:ILY524310 IVU524309:IVU524310 JFQ524309:JFQ524310 JPM524309:JPM524310 JZI524309:JZI524310 KJE524309:KJE524310 KTA524309:KTA524310 LCW524309:LCW524310 LMS524309:LMS524310 LWO524309:LWO524310 MGK524309:MGK524310 MQG524309:MQG524310 NAC524309:NAC524310 NJY524309:NJY524310 NTU524309:NTU524310 ODQ524309:ODQ524310 ONM524309:ONM524310 OXI524309:OXI524310 PHE524309:PHE524310 PRA524309:PRA524310 QAW524309:QAW524310 QKS524309:QKS524310 QUO524309:QUO524310 REK524309:REK524310 ROG524309:ROG524310 RYC524309:RYC524310 SHY524309:SHY524310 SRU524309:SRU524310 TBQ524309:TBQ524310 TLM524309:TLM524310 TVI524309:TVI524310 UFE524309:UFE524310 UPA524309:UPA524310 UYW524309:UYW524310 VIS524309:VIS524310 VSO524309:VSO524310 WCK524309:WCK524310 WMG524309:WMG524310 WWC524309:WWC524310 U589845:U589846 JQ589845:JQ589846 TM589845:TM589846 ADI589845:ADI589846 ANE589845:ANE589846 AXA589845:AXA589846 BGW589845:BGW589846 BQS589845:BQS589846 CAO589845:CAO589846 CKK589845:CKK589846 CUG589845:CUG589846 DEC589845:DEC589846 DNY589845:DNY589846 DXU589845:DXU589846 EHQ589845:EHQ589846 ERM589845:ERM589846 FBI589845:FBI589846 FLE589845:FLE589846 FVA589845:FVA589846 GEW589845:GEW589846 GOS589845:GOS589846 GYO589845:GYO589846 HIK589845:HIK589846 HSG589845:HSG589846 ICC589845:ICC589846 ILY589845:ILY589846 IVU589845:IVU589846 JFQ589845:JFQ589846 JPM589845:JPM589846 JZI589845:JZI589846 KJE589845:KJE589846 KTA589845:KTA589846 LCW589845:LCW589846 LMS589845:LMS589846 LWO589845:LWO589846 MGK589845:MGK589846 MQG589845:MQG589846 NAC589845:NAC589846 NJY589845:NJY589846 NTU589845:NTU589846 ODQ589845:ODQ589846 ONM589845:ONM589846 OXI589845:OXI589846 PHE589845:PHE589846 PRA589845:PRA589846 QAW589845:QAW589846 QKS589845:QKS589846 QUO589845:QUO589846 REK589845:REK589846 ROG589845:ROG589846 RYC589845:RYC589846 SHY589845:SHY589846 SRU589845:SRU589846 TBQ589845:TBQ589846 TLM589845:TLM589846 TVI589845:TVI589846 UFE589845:UFE589846 UPA589845:UPA589846 UYW589845:UYW589846 VIS589845:VIS589846 VSO589845:VSO589846 WCK589845:WCK589846 WMG589845:WMG589846 WWC589845:WWC589846 U655381:U655382 JQ655381:JQ655382 TM655381:TM655382 ADI655381:ADI655382 ANE655381:ANE655382 AXA655381:AXA655382 BGW655381:BGW655382 BQS655381:BQS655382 CAO655381:CAO655382 CKK655381:CKK655382 CUG655381:CUG655382 DEC655381:DEC655382 DNY655381:DNY655382 DXU655381:DXU655382 EHQ655381:EHQ655382 ERM655381:ERM655382 FBI655381:FBI655382 FLE655381:FLE655382 FVA655381:FVA655382 GEW655381:GEW655382 GOS655381:GOS655382 GYO655381:GYO655382 HIK655381:HIK655382 HSG655381:HSG655382 ICC655381:ICC655382 ILY655381:ILY655382 IVU655381:IVU655382 JFQ655381:JFQ655382 JPM655381:JPM655382 JZI655381:JZI655382 KJE655381:KJE655382 KTA655381:KTA655382 LCW655381:LCW655382 LMS655381:LMS655382 LWO655381:LWO655382 MGK655381:MGK655382 MQG655381:MQG655382 NAC655381:NAC655382 NJY655381:NJY655382 NTU655381:NTU655382 ODQ655381:ODQ655382 ONM655381:ONM655382 OXI655381:OXI655382 PHE655381:PHE655382 PRA655381:PRA655382 QAW655381:QAW655382 QKS655381:QKS655382 QUO655381:QUO655382 REK655381:REK655382 ROG655381:ROG655382 RYC655381:RYC655382 SHY655381:SHY655382 SRU655381:SRU655382 TBQ655381:TBQ655382 TLM655381:TLM655382 TVI655381:TVI655382 UFE655381:UFE655382 UPA655381:UPA655382 UYW655381:UYW655382 VIS655381:VIS655382 VSO655381:VSO655382 WCK655381:WCK655382 WMG655381:WMG655382 WWC655381:WWC655382 U720917:U720918 JQ720917:JQ720918 TM720917:TM720918 ADI720917:ADI720918 ANE720917:ANE720918 AXA720917:AXA720918 BGW720917:BGW720918 BQS720917:BQS720918 CAO720917:CAO720918 CKK720917:CKK720918 CUG720917:CUG720918 DEC720917:DEC720918 DNY720917:DNY720918 DXU720917:DXU720918 EHQ720917:EHQ720918 ERM720917:ERM720918 FBI720917:FBI720918 FLE720917:FLE720918 FVA720917:FVA720918 GEW720917:GEW720918 GOS720917:GOS720918 GYO720917:GYO720918 HIK720917:HIK720918 HSG720917:HSG720918 ICC720917:ICC720918 ILY720917:ILY720918 IVU720917:IVU720918 JFQ720917:JFQ720918 JPM720917:JPM720918 JZI720917:JZI720918 KJE720917:KJE720918 KTA720917:KTA720918 LCW720917:LCW720918 LMS720917:LMS720918 LWO720917:LWO720918 MGK720917:MGK720918 MQG720917:MQG720918 NAC720917:NAC720918 NJY720917:NJY720918 NTU720917:NTU720918 ODQ720917:ODQ720918 ONM720917:ONM720918 OXI720917:OXI720918 PHE720917:PHE720918 PRA720917:PRA720918 QAW720917:QAW720918 QKS720917:QKS720918 QUO720917:QUO720918 REK720917:REK720918 ROG720917:ROG720918 RYC720917:RYC720918 SHY720917:SHY720918 SRU720917:SRU720918 TBQ720917:TBQ720918 TLM720917:TLM720918 TVI720917:TVI720918 UFE720917:UFE720918 UPA720917:UPA720918 UYW720917:UYW720918 VIS720917:VIS720918 VSO720917:VSO720918 WCK720917:WCK720918 WMG720917:WMG720918 WWC720917:WWC720918 U786453:U786454 JQ786453:JQ786454 TM786453:TM786454 ADI786453:ADI786454 ANE786453:ANE786454 AXA786453:AXA786454 BGW786453:BGW786454 BQS786453:BQS786454 CAO786453:CAO786454 CKK786453:CKK786454 CUG786453:CUG786454 DEC786453:DEC786454 DNY786453:DNY786454 DXU786453:DXU786454 EHQ786453:EHQ786454 ERM786453:ERM786454 FBI786453:FBI786454 FLE786453:FLE786454 FVA786453:FVA786454 GEW786453:GEW786454 GOS786453:GOS786454 GYO786453:GYO786454 HIK786453:HIK786454 HSG786453:HSG786454 ICC786453:ICC786454 ILY786453:ILY786454 IVU786453:IVU786454 JFQ786453:JFQ786454 JPM786453:JPM786454 JZI786453:JZI786454 KJE786453:KJE786454 KTA786453:KTA786454 LCW786453:LCW786454 LMS786453:LMS786454 LWO786453:LWO786454 MGK786453:MGK786454 MQG786453:MQG786454 NAC786453:NAC786454 NJY786453:NJY786454 NTU786453:NTU786454 ODQ786453:ODQ786454 ONM786453:ONM786454 OXI786453:OXI786454 PHE786453:PHE786454 PRA786453:PRA786454 QAW786453:QAW786454 QKS786453:QKS786454 QUO786453:QUO786454 REK786453:REK786454 ROG786453:ROG786454 RYC786453:RYC786454 SHY786453:SHY786454 SRU786453:SRU786454 TBQ786453:TBQ786454 TLM786453:TLM786454 TVI786453:TVI786454 UFE786453:UFE786454 UPA786453:UPA786454 UYW786453:UYW786454 VIS786453:VIS786454 VSO786453:VSO786454 WCK786453:WCK786454 WMG786453:WMG786454 WWC786453:WWC786454 U851989:U851990 JQ851989:JQ851990 TM851989:TM851990 ADI851989:ADI851990 ANE851989:ANE851990 AXA851989:AXA851990 BGW851989:BGW851990 BQS851989:BQS851990 CAO851989:CAO851990 CKK851989:CKK851990 CUG851989:CUG851990 DEC851989:DEC851990 DNY851989:DNY851990 DXU851989:DXU851990 EHQ851989:EHQ851990 ERM851989:ERM851990 FBI851989:FBI851990 FLE851989:FLE851990 FVA851989:FVA851990 GEW851989:GEW851990 GOS851989:GOS851990 GYO851989:GYO851990 HIK851989:HIK851990 HSG851989:HSG851990 ICC851989:ICC851990 ILY851989:ILY851990 IVU851989:IVU851990 JFQ851989:JFQ851990 JPM851989:JPM851990 JZI851989:JZI851990 KJE851989:KJE851990 KTA851989:KTA851990 LCW851989:LCW851990 LMS851989:LMS851990 LWO851989:LWO851990 MGK851989:MGK851990 MQG851989:MQG851990 NAC851989:NAC851990 NJY851989:NJY851990 NTU851989:NTU851990 ODQ851989:ODQ851990 ONM851989:ONM851990 OXI851989:OXI851990 PHE851989:PHE851990 PRA851989:PRA851990 QAW851989:QAW851990 QKS851989:QKS851990 QUO851989:QUO851990 REK851989:REK851990 ROG851989:ROG851990 RYC851989:RYC851990 SHY851989:SHY851990 SRU851989:SRU851990 TBQ851989:TBQ851990 TLM851989:TLM851990 TVI851989:TVI851990 UFE851989:UFE851990 UPA851989:UPA851990 UYW851989:UYW851990 VIS851989:VIS851990 VSO851989:VSO851990 WCK851989:WCK851990 WMG851989:WMG851990 WWC851989:WWC851990 U917525:U917526 JQ917525:JQ917526 TM917525:TM917526 ADI917525:ADI917526 ANE917525:ANE917526 AXA917525:AXA917526 BGW917525:BGW917526 BQS917525:BQS917526 CAO917525:CAO917526 CKK917525:CKK917526 CUG917525:CUG917526 DEC917525:DEC917526 DNY917525:DNY917526 DXU917525:DXU917526 EHQ917525:EHQ917526 ERM917525:ERM917526 FBI917525:FBI917526 FLE917525:FLE917526 FVA917525:FVA917526 GEW917525:GEW917526 GOS917525:GOS917526 GYO917525:GYO917526 HIK917525:HIK917526 HSG917525:HSG917526 ICC917525:ICC917526 ILY917525:ILY917526 IVU917525:IVU917526 JFQ917525:JFQ917526 JPM917525:JPM917526 JZI917525:JZI917526 KJE917525:KJE917526 KTA917525:KTA917526 LCW917525:LCW917526 LMS917525:LMS917526 LWO917525:LWO917526 MGK917525:MGK917526 MQG917525:MQG917526 NAC917525:NAC917526 NJY917525:NJY917526 NTU917525:NTU917526 ODQ917525:ODQ917526 ONM917525:ONM917526 OXI917525:OXI917526 PHE917525:PHE917526 PRA917525:PRA917526 QAW917525:QAW917526 QKS917525:QKS917526 QUO917525:QUO917526 REK917525:REK917526 ROG917525:ROG917526 RYC917525:RYC917526 SHY917525:SHY917526 SRU917525:SRU917526 TBQ917525:TBQ917526 TLM917525:TLM917526 TVI917525:TVI917526 UFE917525:UFE917526 UPA917525:UPA917526 UYW917525:UYW917526 VIS917525:VIS917526 VSO917525:VSO917526 WCK917525:WCK917526 WMG917525:WMG917526 WWC917525:WWC917526 U983061:U983062 JQ983061:JQ983062 TM983061:TM983062 ADI983061:ADI983062 ANE983061:ANE983062 AXA983061:AXA983062 BGW983061:BGW983062 BQS983061:BQS983062 CAO983061:CAO983062 CKK983061:CKK983062 CUG983061:CUG983062 DEC983061:DEC983062 DNY983061:DNY983062 DXU983061:DXU983062 EHQ983061:EHQ983062 ERM983061:ERM983062 FBI983061:FBI983062 FLE983061:FLE983062 FVA983061:FVA983062 GEW983061:GEW983062 GOS983061:GOS983062 GYO983061:GYO983062 HIK983061:HIK983062 HSG983061:HSG983062 ICC983061:ICC983062 ILY983061:ILY983062 IVU983061:IVU983062 JFQ983061:JFQ983062 JPM983061:JPM983062 JZI983061:JZI983062 KJE983061:KJE983062 KTA983061:KTA983062 LCW983061:LCW983062 LMS983061:LMS983062 LWO983061:LWO983062 MGK983061:MGK983062 MQG983061:MQG983062 NAC983061:NAC983062 NJY983061:NJY983062 NTU983061:NTU983062 ODQ983061:ODQ983062 ONM983061:ONM983062 OXI983061:OXI983062 PHE983061:PHE983062 PRA983061:PRA983062 QAW983061:QAW983062 QKS983061:QKS983062 QUO983061:QUO983062 REK983061:REK983062 ROG983061:ROG983062 RYC983061:RYC983062 SHY983061:SHY983062 SRU983061:SRU983062 TBQ983061:TBQ983062 TLM983061:TLM983062 TVI983061:TVI983062 UFE983061:UFE983062 UPA983061:UPA983062 UYW983061:UYW983062 VIS983061:VIS983062 VSO983061:VSO983062 WCK983061:WCK983062 WMG983061:WMG983062 WWC983061:WWC983062 S23:S24 JO23:JO24 TK23:TK24 ADG23:ADG24 ANC23:ANC24 AWY23:AWY24 BGU23:BGU24 BQQ23:BQQ24 CAM23:CAM24 CKI23:CKI24 CUE23:CUE24 DEA23:DEA24 DNW23:DNW24 DXS23:DXS24 EHO23:EHO24 ERK23:ERK24 FBG23:FBG24 FLC23:FLC24 FUY23:FUY24 GEU23:GEU24 GOQ23:GOQ24 GYM23:GYM24 HII23:HII24 HSE23:HSE24 ICA23:ICA24 ILW23:ILW24 IVS23:IVS24 JFO23:JFO24 JPK23:JPK24 JZG23:JZG24 KJC23:KJC24 KSY23:KSY24 LCU23:LCU24 LMQ23:LMQ24 LWM23:LWM24 MGI23:MGI24 MQE23:MQE24 NAA23:NAA24 NJW23:NJW24 NTS23:NTS24 ODO23:ODO24 ONK23:ONK24 OXG23:OXG24 PHC23:PHC24 PQY23:PQY24 QAU23:QAU24 QKQ23:QKQ24 QUM23:QUM24 REI23:REI24 ROE23:ROE24 RYA23:RYA24 SHW23:SHW24 SRS23:SRS24 TBO23:TBO24 TLK23:TLK24 TVG23:TVG24 UFC23:UFC24 UOY23:UOY24 UYU23:UYU24 VIQ23:VIQ24 VSM23:VSM24 WCI23:WCI24 WME23:WME24 WWA23:WWA24 S65557:S65558 JO65557:JO65558 TK65557:TK65558 ADG65557:ADG65558 ANC65557:ANC65558 AWY65557:AWY65558 BGU65557:BGU65558 BQQ65557:BQQ65558 CAM65557:CAM65558 CKI65557:CKI65558 CUE65557:CUE65558 DEA65557:DEA65558 DNW65557:DNW65558 DXS65557:DXS65558 EHO65557:EHO65558 ERK65557:ERK65558 FBG65557:FBG65558 FLC65557:FLC65558 FUY65557:FUY65558 GEU65557:GEU65558 GOQ65557:GOQ65558 GYM65557:GYM65558 HII65557:HII65558 HSE65557:HSE65558 ICA65557:ICA65558 ILW65557:ILW65558 IVS65557:IVS65558 JFO65557:JFO65558 JPK65557:JPK65558 JZG65557:JZG65558 KJC65557:KJC65558 KSY65557:KSY65558 LCU65557:LCU65558 LMQ65557:LMQ65558 LWM65557:LWM65558 MGI65557:MGI65558 MQE65557:MQE65558 NAA65557:NAA65558 NJW65557:NJW65558 NTS65557:NTS65558 ODO65557:ODO65558 ONK65557:ONK65558 OXG65557:OXG65558 PHC65557:PHC65558 PQY65557:PQY65558 QAU65557:QAU65558 QKQ65557:QKQ65558 QUM65557:QUM65558 REI65557:REI65558 ROE65557:ROE65558 RYA65557:RYA65558 SHW65557:SHW65558 SRS65557:SRS65558 TBO65557:TBO65558 TLK65557:TLK65558 TVG65557:TVG65558 UFC65557:UFC65558 UOY65557:UOY65558 UYU65557:UYU65558 VIQ65557:VIQ65558 VSM65557:VSM65558 WCI65557:WCI65558 WME65557:WME65558 WWA65557:WWA65558 S131093:S131094 JO131093:JO131094 TK131093:TK131094 ADG131093:ADG131094 ANC131093:ANC131094 AWY131093:AWY131094 BGU131093:BGU131094 BQQ131093:BQQ131094 CAM131093:CAM131094 CKI131093:CKI131094 CUE131093:CUE131094 DEA131093:DEA131094 DNW131093:DNW131094 DXS131093:DXS131094 EHO131093:EHO131094 ERK131093:ERK131094 FBG131093:FBG131094 FLC131093:FLC131094 FUY131093:FUY131094 GEU131093:GEU131094 GOQ131093:GOQ131094 GYM131093:GYM131094 HII131093:HII131094 HSE131093:HSE131094 ICA131093:ICA131094 ILW131093:ILW131094 IVS131093:IVS131094 JFO131093:JFO131094 JPK131093:JPK131094 JZG131093:JZG131094 KJC131093:KJC131094 KSY131093:KSY131094 LCU131093:LCU131094 LMQ131093:LMQ131094 LWM131093:LWM131094 MGI131093:MGI131094 MQE131093:MQE131094 NAA131093:NAA131094 NJW131093:NJW131094 NTS131093:NTS131094 ODO131093:ODO131094 ONK131093:ONK131094 OXG131093:OXG131094 PHC131093:PHC131094 PQY131093:PQY131094 QAU131093:QAU131094 QKQ131093:QKQ131094 QUM131093:QUM131094 REI131093:REI131094 ROE131093:ROE131094 RYA131093:RYA131094 SHW131093:SHW131094 SRS131093:SRS131094 TBO131093:TBO131094 TLK131093:TLK131094 TVG131093:TVG131094 UFC131093:UFC131094 UOY131093:UOY131094 UYU131093:UYU131094 VIQ131093:VIQ131094 VSM131093:VSM131094 WCI131093:WCI131094 WME131093:WME131094 WWA131093:WWA131094 S196629:S196630 JO196629:JO196630 TK196629:TK196630 ADG196629:ADG196630 ANC196629:ANC196630 AWY196629:AWY196630 BGU196629:BGU196630 BQQ196629:BQQ196630 CAM196629:CAM196630 CKI196629:CKI196630 CUE196629:CUE196630 DEA196629:DEA196630 DNW196629:DNW196630 DXS196629:DXS196630 EHO196629:EHO196630 ERK196629:ERK196630 FBG196629:FBG196630 FLC196629:FLC196630 FUY196629:FUY196630 GEU196629:GEU196630 GOQ196629:GOQ196630 GYM196629:GYM196630 HII196629:HII196630 HSE196629:HSE196630 ICA196629:ICA196630 ILW196629:ILW196630 IVS196629:IVS196630 JFO196629:JFO196630 JPK196629:JPK196630 JZG196629:JZG196630 KJC196629:KJC196630 KSY196629:KSY196630 LCU196629:LCU196630 LMQ196629:LMQ196630 LWM196629:LWM196630 MGI196629:MGI196630 MQE196629:MQE196630 NAA196629:NAA196630 NJW196629:NJW196630 NTS196629:NTS196630 ODO196629:ODO196630 ONK196629:ONK196630 OXG196629:OXG196630 PHC196629:PHC196630 PQY196629:PQY196630 QAU196629:QAU196630 QKQ196629:QKQ196630 QUM196629:QUM196630 REI196629:REI196630 ROE196629:ROE196630 RYA196629:RYA196630 SHW196629:SHW196630 SRS196629:SRS196630 TBO196629:TBO196630 TLK196629:TLK196630 TVG196629:TVG196630 UFC196629:UFC196630 UOY196629:UOY196630 UYU196629:UYU196630 VIQ196629:VIQ196630 VSM196629:VSM196630 WCI196629:WCI196630 WME196629:WME196630 WWA196629:WWA196630 S262165:S262166 JO262165:JO262166 TK262165:TK262166 ADG262165:ADG262166 ANC262165:ANC262166 AWY262165:AWY262166 BGU262165:BGU262166 BQQ262165:BQQ262166 CAM262165:CAM262166 CKI262165:CKI262166 CUE262165:CUE262166 DEA262165:DEA262166 DNW262165:DNW262166 DXS262165:DXS262166 EHO262165:EHO262166 ERK262165:ERK262166 FBG262165:FBG262166 FLC262165:FLC262166 FUY262165:FUY262166 GEU262165:GEU262166 GOQ262165:GOQ262166 GYM262165:GYM262166 HII262165:HII262166 HSE262165:HSE262166 ICA262165:ICA262166 ILW262165:ILW262166 IVS262165:IVS262166 JFO262165:JFO262166 JPK262165:JPK262166 JZG262165:JZG262166 KJC262165:KJC262166 KSY262165:KSY262166 LCU262165:LCU262166 LMQ262165:LMQ262166 LWM262165:LWM262166 MGI262165:MGI262166 MQE262165:MQE262166 NAA262165:NAA262166 NJW262165:NJW262166 NTS262165:NTS262166 ODO262165:ODO262166 ONK262165:ONK262166 OXG262165:OXG262166 PHC262165:PHC262166 PQY262165:PQY262166 QAU262165:QAU262166 QKQ262165:QKQ262166 QUM262165:QUM262166 REI262165:REI262166 ROE262165:ROE262166 RYA262165:RYA262166 SHW262165:SHW262166 SRS262165:SRS262166 TBO262165:TBO262166 TLK262165:TLK262166 TVG262165:TVG262166 UFC262165:UFC262166 UOY262165:UOY262166 UYU262165:UYU262166 VIQ262165:VIQ262166 VSM262165:VSM262166 WCI262165:WCI262166 WME262165:WME262166 WWA262165:WWA262166 S327701:S327702 JO327701:JO327702 TK327701:TK327702 ADG327701:ADG327702 ANC327701:ANC327702 AWY327701:AWY327702 BGU327701:BGU327702 BQQ327701:BQQ327702 CAM327701:CAM327702 CKI327701:CKI327702 CUE327701:CUE327702 DEA327701:DEA327702 DNW327701:DNW327702 DXS327701:DXS327702 EHO327701:EHO327702 ERK327701:ERK327702 FBG327701:FBG327702 FLC327701:FLC327702 FUY327701:FUY327702 GEU327701:GEU327702 GOQ327701:GOQ327702 GYM327701:GYM327702 HII327701:HII327702 HSE327701:HSE327702 ICA327701:ICA327702 ILW327701:ILW327702 IVS327701:IVS327702 JFO327701:JFO327702 JPK327701:JPK327702 JZG327701:JZG327702 KJC327701:KJC327702 KSY327701:KSY327702 LCU327701:LCU327702 LMQ327701:LMQ327702 LWM327701:LWM327702 MGI327701:MGI327702 MQE327701:MQE327702 NAA327701:NAA327702 NJW327701:NJW327702 NTS327701:NTS327702 ODO327701:ODO327702 ONK327701:ONK327702 OXG327701:OXG327702 PHC327701:PHC327702 PQY327701:PQY327702 QAU327701:QAU327702 QKQ327701:QKQ327702 QUM327701:QUM327702 REI327701:REI327702 ROE327701:ROE327702 RYA327701:RYA327702 SHW327701:SHW327702 SRS327701:SRS327702 TBO327701:TBO327702 TLK327701:TLK327702 TVG327701:TVG327702 UFC327701:UFC327702 UOY327701:UOY327702 UYU327701:UYU327702 VIQ327701:VIQ327702 VSM327701:VSM327702 WCI327701:WCI327702 WME327701:WME327702 WWA327701:WWA327702 S393237:S393238 JO393237:JO393238 TK393237:TK393238 ADG393237:ADG393238 ANC393237:ANC393238 AWY393237:AWY393238 BGU393237:BGU393238 BQQ393237:BQQ393238 CAM393237:CAM393238 CKI393237:CKI393238 CUE393237:CUE393238 DEA393237:DEA393238 DNW393237:DNW393238 DXS393237:DXS393238 EHO393237:EHO393238 ERK393237:ERK393238 FBG393237:FBG393238 FLC393237:FLC393238 FUY393237:FUY393238 GEU393237:GEU393238 GOQ393237:GOQ393238 GYM393237:GYM393238 HII393237:HII393238 HSE393237:HSE393238 ICA393237:ICA393238 ILW393237:ILW393238 IVS393237:IVS393238 JFO393237:JFO393238 JPK393237:JPK393238 JZG393237:JZG393238 KJC393237:KJC393238 KSY393237:KSY393238 LCU393237:LCU393238 LMQ393237:LMQ393238 LWM393237:LWM393238 MGI393237:MGI393238 MQE393237:MQE393238 NAA393237:NAA393238 NJW393237:NJW393238 NTS393237:NTS393238 ODO393237:ODO393238 ONK393237:ONK393238 OXG393237:OXG393238 PHC393237:PHC393238 PQY393237:PQY393238 QAU393237:QAU393238 QKQ393237:QKQ393238 QUM393237:QUM393238 REI393237:REI393238 ROE393237:ROE393238 RYA393237:RYA393238 SHW393237:SHW393238 SRS393237:SRS393238 TBO393237:TBO393238 TLK393237:TLK393238 TVG393237:TVG393238 UFC393237:UFC393238 UOY393237:UOY393238 UYU393237:UYU393238 VIQ393237:VIQ393238 VSM393237:VSM393238 WCI393237:WCI393238 WME393237:WME393238 WWA393237:WWA393238 S458773:S458774 JO458773:JO458774 TK458773:TK458774 ADG458773:ADG458774 ANC458773:ANC458774 AWY458773:AWY458774 BGU458773:BGU458774 BQQ458773:BQQ458774 CAM458773:CAM458774 CKI458773:CKI458774 CUE458773:CUE458774 DEA458773:DEA458774 DNW458773:DNW458774 DXS458773:DXS458774 EHO458773:EHO458774 ERK458773:ERK458774 FBG458773:FBG458774 FLC458773:FLC458774 FUY458773:FUY458774 GEU458773:GEU458774 GOQ458773:GOQ458774 GYM458773:GYM458774 HII458773:HII458774 HSE458773:HSE458774 ICA458773:ICA458774 ILW458773:ILW458774 IVS458773:IVS458774 JFO458773:JFO458774 JPK458773:JPK458774 JZG458773:JZG458774 KJC458773:KJC458774 KSY458773:KSY458774 LCU458773:LCU458774 LMQ458773:LMQ458774 LWM458773:LWM458774 MGI458773:MGI458774 MQE458773:MQE458774 NAA458773:NAA458774 NJW458773:NJW458774 NTS458773:NTS458774 ODO458773:ODO458774 ONK458773:ONK458774 OXG458773:OXG458774 PHC458773:PHC458774 PQY458773:PQY458774 QAU458773:QAU458774 QKQ458773:QKQ458774 QUM458773:QUM458774 REI458773:REI458774 ROE458773:ROE458774 RYA458773:RYA458774 SHW458773:SHW458774 SRS458773:SRS458774 TBO458773:TBO458774 TLK458773:TLK458774 TVG458773:TVG458774 UFC458773:UFC458774 UOY458773:UOY458774 UYU458773:UYU458774 VIQ458773:VIQ458774 VSM458773:VSM458774 WCI458773:WCI458774 WME458773:WME458774 WWA458773:WWA458774 S524309:S524310 JO524309:JO524310 TK524309:TK524310 ADG524309:ADG524310 ANC524309:ANC524310 AWY524309:AWY524310 BGU524309:BGU524310 BQQ524309:BQQ524310 CAM524309:CAM524310 CKI524309:CKI524310 CUE524309:CUE524310 DEA524309:DEA524310 DNW524309:DNW524310 DXS524309:DXS524310 EHO524309:EHO524310 ERK524309:ERK524310 FBG524309:FBG524310 FLC524309:FLC524310 FUY524309:FUY524310 GEU524309:GEU524310 GOQ524309:GOQ524310 GYM524309:GYM524310 HII524309:HII524310 HSE524309:HSE524310 ICA524309:ICA524310 ILW524309:ILW524310 IVS524309:IVS524310 JFO524309:JFO524310 JPK524309:JPK524310 JZG524309:JZG524310 KJC524309:KJC524310 KSY524309:KSY524310 LCU524309:LCU524310 LMQ524309:LMQ524310 LWM524309:LWM524310 MGI524309:MGI524310 MQE524309:MQE524310 NAA524309:NAA524310 NJW524309:NJW524310 NTS524309:NTS524310 ODO524309:ODO524310 ONK524309:ONK524310 OXG524309:OXG524310 PHC524309:PHC524310 PQY524309:PQY524310 QAU524309:QAU524310 QKQ524309:QKQ524310 QUM524309:QUM524310 REI524309:REI524310 ROE524309:ROE524310 RYA524309:RYA524310 SHW524309:SHW524310 SRS524309:SRS524310 TBO524309:TBO524310 TLK524309:TLK524310 TVG524309:TVG524310 UFC524309:UFC524310 UOY524309:UOY524310 UYU524309:UYU524310 VIQ524309:VIQ524310 VSM524309:VSM524310 WCI524309:WCI524310 WME524309:WME524310 WWA524309:WWA524310 S589845:S589846 JO589845:JO589846 TK589845:TK589846 ADG589845:ADG589846 ANC589845:ANC589846 AWY589845:AWY589846 BGU589845:BGU589846 BQQ589845:BQQ589846 CAM589845:CAM589846 CKI589845:CKI589846 CUE589845:CUE589846 DEA589845:DEA589846 DNW589845:DNW589846 DXS589845:DXS589846 EHO589845:EHO589846 ERK589845:ERK589846 FBG589845:FBG589846 FLC589845:FLC589846 FUY589845:FUY589846 GEU589845:GEU589846 GOQ589845:GOQ589846 GYM589845:GYM589846 HII589845:HII589846 HSE589845:HSE589846 ICA589845:ICA589846 ILW589845:ILW589846 IVS589845:IVS589846 JFO589845:JFO589846 JPK589845:JPK589846 JZG589845:JZG589846 KJC589845:KJC589846 KSY589845:KSY589846 LCU589845:LCU589846 LMQ589845:LMQ589846 LWM589845:LWM589846 MGI589845:MGI589846 MQE589845:MQE589846 NAA589845:NAA589846 NJW589845:NJW589846 NTS589845:NTS589846 ODO589845:ODO589846 ONK589845:ONK589846 OXG589845:OXG589846 PHC589845:PHC589846 PQY589845:PQY589846 QAU589845:QAU589846 QKQ589845:QKQ589846 QUM589845:QUM589846 REI589845:REI589846 ROE589845:ROE589846 RYA589845:RYA589846 SHW589845:SHW589846 SRS589845:SRS589846 TBO589845:TBO589846 TLK589845:TLK589846 TVG589845:TVG589846 UFC589845:UFC589846 UOY589845:UOY589846 UYU589845:UYU589846 VIQ589845:VIQ589846 VSM589845:VSM589846 WCI589845:WCI589846 WME589845:WME589846 WWA589845:WWA589846 S655381:S655382 JO655381:JO655382 TK655381:TK655382 ADG655381:ADG655382 ANC655381:ANC655382 AWY655381:AWY655382 BGU655381:BGU655382 BQQ655381:BQQ655382 CAM655381:CAM655382 CKI655381:CKI655382 CUE655381:CUE655382 DEA655381:DEA655382 DNW655381:DNW655382 DXS655381:DXS655382 EHO655381:EHO655382 ERK655381:ERK655382 FBG655381:FBG655382 FLC655381:FLC655382 FUY655381:FUY655382 GEU655381:GEU655382 GOQ655381:GOQ655382 GYM655381:GYM655382 HII655381:HII655382 HSE655381:HSE655382 ICA655381:ICA655382 ILW655381:ILW655382 IVS655381:IVS655382 JFO655381:JFO655382 JPK655381:JPK655382 JZG655381:JZG655382 KJC655381:KJC655382 KSY655381:KSY655382 LCU655381:LCU655382 LMQ655381:LMQ655382 LWM655381:LWM655382 MGI655381:MGI655382 MQE655381:MQE655382 NAA655381:NAA655382 NJW655381:NJW655382 NTS655381:NTS655382 ODO655381:ODO655382 ONK655381:ONK655382 OXG655381:OXG655382 PHC655381:PHC655382 PQY655381:PQY655382 QAU655381:QAU655382 QKQ655381:QKQ655382 QUM655381:QUM655382 REI655381:REI655382 ROE655381:ROE655382 RYA655381:RYA655382 SHW655381:SHW655382 SRS655381:SRS655382 TBO655381:TBO655382 TLK655381:TLK655382 TVG655381:TVG655382 UFC655381:UFC655382 UOY655381:UOY655382 UYU655381:UYU655382 VIQ655381:VIQ655382 VSM655381:VSM655382 WCI655381:WCI655382 WME655381:WME655382 WWA655381:WWA655382 S720917:S720918 JO720917:JO720918 TK720917:TK720918 ADG720917:ADG720918 ANC720917:ANC720918 AWY720917:AWY720918 BGU720917:BGU720918 BQQ720917:BQQ720918 CAM720917:CAM720918 CKI720917:CKI720918 CUE720917:CUE720918 DEA720917:DEA720918 DNW720917:DNW720918 DXS720917:DXS720918 EHO720917:EHO720918 ERK720917:ERK720918 FBG720917:FBG720918 FLC720917:FLC720918 FUY720917:FUY720918 GEU720917:GEU720918 GOQ720917:GOQ720918 GYM720917:GYM720918 HII720917:HII720918 HSE720917:HSE720918 ICA720917:ICA720918 ILW720917:ILW720918 IVS720917:IVS720918 JFO720917:JFO720918 JPK720917:JPK720918 JZG720917:JZG720918 KJC720917:KJC720918 KSY720917:KSY720918 LCU720917:LCU720918 LMQ720917:LMQ720918 LWM720917:LWM720918 MGI720917:MGI720918 MQE720917:MQE720918 NAA720917:NAA720918 NJW720917:NJW720918 NTS720917:NTS720918 ODO720917:ODO720918 ONK720917:ONK720918 OXG720917:OXG720918 PHC720917:PHC720918 PQY720917:PQY720918 QAU720917:QAU720918 QKQ720917:QKQ720918 QUM720917:QUM720918 REI720917:REI720918 ROE720917:ROE720918 RYA720917:RYA720918 SHW720917:SHW720918 SRS720917:SRS720918 TBO720917:TBO720918 TLK720917:TLK720918 TVG720917:TVG720918 UFC720917:UFC720918 UOY720917:UOY720918 UYU720917:UYU720918 VIQ720917:VIQ720918 VSM720917:VSM720918 WCI720917:WCI720918 WME720917:WME720918 WWA720917:WWA720918 S786453:S786454 JO786453:JO786454 TK786453:TK786454 ADG786453:ADG786454 ANC786453:ANC786454 AWY786453:AWY786454 BGU786453:BGU786454 BQQ786453:BQQ786454 CAM786453:CAM786454 CKI786453:CKI786454 CUE786453:CUE786454 DEA786453:DEA786454 DNW786453:DNW786454 DXS786453:DXS786454 EHO786453:EHO786454 ERK786453:ERK786454 FBG786453:FBG786454 FLC786453:FLC786454 FUY786453:FUY786454 GEU786453:GEU786454 GOQ786453:GOQ786454 GYM786453:GYM786454 HII786453:HII786454 HSE786453:HSE786454 ICA786453:ICA786454 ILW786453:ILW786454 IVS786453:IVS786454 JFO786453:JFO786454 JPK786453:JPK786454 JZG786453:JZG786454 KJC786453:KJC786454 KSY786453:KSY786454 LCU786453:LCU786454 LMQ786453:LMQ786454 LWM786453:LWM786454 MGI786453:MGI786454 MQE786453:MQE786454 NAA786453:NAA786454 NJW786453:NJW786454 NTS786453:NTS786454 ODO786453:ODO786454 ONK786453:ONK786454 OXG786453:OXG786454 PHC786453:PHC786454 PQY786453:PQY786454 QAU786453:QAU786454 QKQ786453:QKQ786454 QUM786453:QUM786454 REI786453:REI786454 ROE786453:ROE786454 RYA786453:RYA786454 SHW786453:SHW786454 SRS786453:SRS786454 TBO786453:TBO786454 TLK786453:TLK786454 TVG786453:TVG786454 UFC786453:UFC786454 UOY786453:UOY786454 UYU786453:UYU786454 VIQ786453:VIQ786454 VSM786453:VSM786454 WCI786453:WCI786454 WME786453:WME786454 WWA786453:WWA786454 S851989:S851990 JO851989:JO851990 TK851989:TK851990 ADG851989:ADG851990 ANC851989:ANC851990 AWY851989:AWY851990 BGU851989:BGU851990 BQQ851989:BQQ851990 CAM851989:CAM851990 CKI851989:CKI851990 CUE851989:CUE851990 DEA851989:DEA851990 DNW851989:DNW851990 DXS851989:DXS851990 EHO851989:EHO851990 ERK851989:ERK851990 FBG851989:FBG851990 FLC851989:FLC851990 FUY851989:FUY851990 GEU851989:GEU851990 GOQ851989:GOQ851990 GYM851989:GYM851990 HII851989:HII851990 HSE851989:HSE851990 ICA851989:ICA851990 ILW851989:ILW851990 IVS851989:IVS851990 JFO851989:JFO851990 JPK851989:JPK851990 JZG851989:JZG851990 KJC851989:KJC851990 KSY851989:KSY851990 LCU851989:LCU851990 LMQ851989:LMQ851990 LWM851989:LWM851990 MGI851989:MGI851990 MQE851989:MQE851990 NAA851989:NAA851990 NJW851989:NJW851990 NTS851989:NTS851990 ODO851989:ODO851990 ONK851989:ONK851990 OXG851989:OXG851990 PHC851989:PHC851990 PQY851989:PQY851990 QAU851989:QAU851990 QKQ851989:QKQ851990 QUM851989:QUM851990 REI851989:REI851990 ROE851989:ROE851990 RYA851989:RYA851990 SHW851989:SHW851990 SRS851989:SRS851990 TBO851989:TBO851990 TLK851989:TLK851990 TVG851989:TVG851990 UFC851989:UFC851990 UOY851989:UOY851990 UYU851989:UYU851990 VIQ851989:VIQ851990 VSM851989:VSM851990 WCI851989:WCI851990 WME851989:WME851990 WWA851989:WWA851990 S917525:S917526 JO917525:JO917526 TK917525:TK917526 ADG917525:ADG917526 ANC917525:ANC917526 AWY917525:AWY917526 BGU917525:BGU917526 BQQ917525:BQQ917526 CAM917525:CAM917526 CKI917525:CKI917526 CUE917525:CUE917526 DEA917525:DEA917526 DNW917525:DNW917526 DXS917525:DXS917526 EHO917525:EHO917526 ERK917525:ERK917526 FBG917525:FBG917526 FLC917525:FLC917526 FUY917525:FUY917526 GEU917525:GEU917526 GOQ917525:GOQ917526 GYM917525:GYM917526 HII917525:HII917526 HSE917525:HSE917526 ICA917525:ICA917526 ILW917525:ILW917526 IVS917525:IVS917526 JFO917525:JFO917526 JPK917525:JPK917526 JZG917525:JZG917526 KJC917525:KJC917526 KSY917525:KSY917526 LCU917525:LCU917526 LMQ917525:LMQ917526 LWM917525:LWM917526 MGI917525:MGI917526 MQE917525:MQE917526 NAA917525:NAA917526 NJW917525:NJW917526 NTS917525:NTS917526 ODO917525:ODO917526 ONK917525:ONK917526 OXG917525:OXG917526 PHC917525:PHC917526 PQY917525:PQY917526 QAU917525:QAU917526 QKQ917525:QKQ917526 QUM917525:QUM917526 REI917525:REI917526 ROE917525:ROE917526 RYA917525:RYA917526 SHW917525:SHW917526 SRS917525:SRS917526 TBO917525:TBO917526 TLK917525:TLK917526 TVG917525:TVG917526 UFC917525:UFC917526 UOY917525:UOY917526 UYU917525:UYU917526 VIQ917525:VIQ917526 VSM917525:VSM917526 WCI917525:WCI917526 WME917525:WME917526 WWA917525:WWA917526 S983061:S983062 JO983061:JO983062 TK983061:TK983062 ADG983061:ADG983062 ANC983061:ANC983062 AWY983061:AWY983062 BGU983061:BGU983062 BQQ983061:BQQ983062 CAM983061:CAM983062 CKI983061:CKI983062 CUE983061:CUE983062 DEA983061:DEA983062 DNW983061:DNW983062 DXS983061:DXS983062 EHO983061:EHO983062 ERK983061:ERK983062 FBG983061:FBG983062 FLC983061:FLC983062 FUY983061:FUY983062 GEU983061:GEU983062 GOQ983061:GOQ983062 GYM983061:GYM983062 HII983061:HII983062 HSE983061:HSE983062 ICA983061:ICA983062 ILW983061:ILW983062 IVS983061:IVS983062 JFO983061:JFO983062 JPK983061:JPK983062 JZG983061:JZG983062 KJC983061:KJC983062 KSY983061:KSY983062 LCU983061:LCU983062 LMQ983061:LMQ983062 LWM983061:LWM983062 MGI983061:MGI983062 MQE983061:MQE983062 NAA983061:NAA983062 NJW983061:NJW983062 NTS983061:NTS983062 ODO983061:ODO983062 ONK983061:ONK983062 OXG983061:OXG983062 PHC983061:PHC983062 PQY983061:PQY983062 QAU983061:QAU983062 QKQ983061:QKQ983062 QUM983061:QUM983062 REI983061:REI983062 ROE983061:ROE983062 RYA983061:RYA983062 SHW983061:SHW983062 SRS983061:SRS983062 TBO983061:TBO983062 TLK983061:TLK983062 TVG983061:TVG983062 UFC983061:UFC983062 UOY983061:UOY983062 UYU983061:UYU983062 VIQ983061:VIQ983062 VSM983061:VSM983062 WCI983061:WCI983062 WME983061:WME983062 WWA983061:WWA983062 U27:U28 JQ27:JQ28 TM27:TM28 ADI27:ADI28 ANE27:ANE28 AXA27:AXA28 BGW27:BGW28 BQS27:BQS28 CAO27:CAO28 CKK27:CKK28 CUG27:CUG28 DEC27:DEC28 DNY27:DNY28 DXU27:DXU28 EHQ27:EHQ28 ERM27:ERM28 FBI27:FBI28 FLE27:FLE28 FVA27:FVA28 GEW27:GEW28 GOS27:GOS28 GYO27:GYO28 HIK27:HIK28 HSG27:HSG28 ICC27:ICC28 ILY27:ILY28 IVU27:IVU28 JFQ27:JFQ28 JPM27:JPM28 JZI27:JZI28 KJE27:KJE28 KTA27:KTA28 LCW27:LCW28 LMS27:LMS28 LWO27:LWO28 MGK27:MGK28 MQG27:MQG28 NAC27:NAC28 NJY27:NJY28 NTU27:NTU28 ODQ27:ODQ28 ONM27:ONM28 OXI27:OXI28 PHE27:PHE28 PRA27:PRA28 QAW27:QAW28 QKS27:QKS28 QUO27:QUO28 REK27:REK28 ROG27:ROG28 RYC27:RYC28 SHY27:SHY28 SRU27:SRU28 TBQ27:TBQ28 TLM27:TLM28 TVI27:TVI28 UFE27:UFE28 UPA27:UPA28 UYW27:UYW28 VIS27:VIS28 VSO27:VSO28 WCK27:WCK28 WMG27:WMG28 WWC27:WWC28 U65561:U65562 JQ65561:JQ65562 TM65561:TM65562 ADI65561:ADI65562 ANE65561:ANE65562 AXA65561:AXA65562 BGW65561:BGW65562 BQS65561:BQS65562 CAO65561:CAO65562 CKK65561:CKK65562 CUG65561:CUG65562 DEC65561:DEC65562 DNY65561:DNY65562 DXU65561:DXU65562 EHQ65561:EHQ65562 ERM65561:ERM65562 FBI65561:FBI65562 FLE65561:FLE65562 FVA65561:FVA65562 GEW65561:GEW65562 GOS65561:GOS65562 GYO65561:GYO65562 HIK65561:HIK65562 HSG65561:HSG65562 ICC65561:ICC65562 ILY65561:ILY65562 IVU65561:IVU65562 JFQ65561:JFQ65562 JPM65561:JPM65562 JZI65561:JZI65562 KJE65561:KJE65562 KTA65561:KTA65562 LCW65561:LCW65562 LMS65561:LMS65562 LWO65561:LWO65562 MGK65561:MGK65562 MQG65561:MQG65562 NAC65561:NAC65562 NJY65561:NJY65562 NTU65561:NTU65562 ODQ65561:ODQ65562 ONM65561:ONM65562 OXI65561:OXI65562 PHE65561:PHE65562 PRA65561:PRA65562 QAW65561:QAW65562 QKS65561:QKS65562 QUO65561:QUO65562 REK65561:REK65562 ROG65561:ROG65562 RYC65561:RYC65562 SHY65561:SHY65562 SRU65561:SRU65562 TBQ65561:TBQ65562 TLM65561:TLM65562 TVI65561:TVI65562 UFE65561:UFE65562 UPA65561:UPA65562 UYW65561:UYW65562 VIS65561:VIS65562 VSO65561:VSO65562 WCK65561:WCK65562 WMG65561:WMG65562 WWC65561:WWC65562 U131097:U131098 JQ131097:JQ131098 TM131097:TM131098 ADI131097:ADI131098 ANE131097:ANE131098 AXA131097:AXA131098 BGW131097:BGW131098 BQS131097:BQS131098 CAO131097:CAO131098 CKK131097:CKK131098 CUG131097:CUG131098 DEC131097:DEC131098 DNY131097:DNY131098 DXU131097:DXU131098 EHQ131097:EHQ131098 ERM131097:ERM131098 FBI131097:FBI131098 FLE131097:FLE131098 FVA131097:FVA131098 GEW131097:GEW131098 GOS131097:GOS131098 GYO131097:GYO131098 HIK131097:HIK131098 HSG131097:HSG131098 ICC131097:ICC131098 ILY131097:ILY131098 IVU131097:IVU131098 JFQ131097:JFQ131098 JPM131097:JPM131098 JZI131097:JZI131098 KJE131097:KJE131098 KTA131097:KTA131098 LCW131097:LCW131098 LMS131097:LMS131098 LWO131097:LWO131098 MGK131097:MGK131098 MQG131097:MQG131098 NAC131097:NAC131098 NJY131097:NJY131098 NTU131097:NTU131098 ODQ131097:ODQ131098 ONM131097:ONM131098 OXI131097:OXI131098 PHE131097:PHE131098 PRA131097:PRA131098 QAW131097:QAW131098 QKS131097:QKS131098 QUO131097:QUO131098 REK131097:REK131098 ROG131097:ROG131098 RYC131097:RYC131098 SHY131097:SHY131098 SRU131097:SRU131098 TBQ131097:TBQ131098 TLM131097:TLM131098 TVI131097:TVI131098 UFE131097:UFE131098 UPA131097:UPA131098 UYW131097:UYW131098 VIS131097:VIS131098 VSO131097:VSO131098 WCK131097:WCK131098 WMG131097:WMG131098 WWC131097:WWC131098 U196633:U196634 JQ196633:JQ196634 TM196633:TM196634 ADI196633:ADI196634 ANE196633:ANE196634 AXA196633:AXA196634 BGW196633:BGW196634 BQS196633:BQS196634 CAO196633:CAO196634 CKK196633:CKK196634 CUG196633:CUG196634 DEC196633:DEC196634 DNY196633:DNY196634 DXU196633:DXU196634 EHQ196633:EHQ196634 ERM196633:ERM196634 FBI196633:FBI196634 FLE196633:FLE196634 FVA196633:FVA196634 GEW196633:GEW196634 GOS196633:GOS196634 GYO196633:GYO196634 HIK196633:HIK196634 HSG196633:HSG196634 ICC196633:ICC196634 ILY196633:ILY196634 IVU196633:IVU196634 JFQ196633:JFQ196634 JPM196633:JPM196634 JZI196633:JZI196634 KJE196633:KJE196634 KTA196633:KTA196634 LCW196633:LCW196634 LMS196633:LMS196634 LWO196633:LWO196634 MGK196633:MGK196634 MQG196633:MQG196634 NAC196633:NAC196634 NJY196633:NJY196634 NTU196633:NTU196634 ODQ196633:ODQ196634 ONM196633:ONM196634 OXI196633:OXI196634 PHE196633:PHE196634 PRA196633:PRA196634 QAW196633:QAW196634 QKS196633:QKS196634 QUO196633:QUO196634 REK196633:REK196634 ROG196633:ROG196634 RYC196633:RYC196634 SHY196633:SHY196634 SRU196633:SRU196634 TBQ196633:TBQ196634 TLM196633:TLM196634 TVI196633:TVI196634 UFE196633:UFE196634 UPA196633:UPA196634 UYW196633:UYW196634 VIS196633:VIS196634 VSO196633:VSO196634 WCK196633:WCK196634 WMG196633:WMG196634 WWC196633:WWC196634 U262169:U262170 JQ262169:JQ262170 TM262169:TM262170 ADI262169:ADI262170 ANE262169:ANE262170 AXA262169:AXA262170 BGW262169:BGW262170 BQS262169:BQS262170 CAO262169:CAO262170 CKK262169:CKK262170 CUG262169:CUG262170 DEC262169:DEC262170 DNY262169:DNY262170 DXU262169:DXU262170 EHQ262169:EHQ262170 ERM262169:ERM262170 FBI262169:FBI262170 FLE262169:FLE262170 FVA262169:FVA262170 GEW262169:GEW262170 GOS262169:GOS262170 GYO262169:GYO262170 HIK262169:HIK262170 HSG262169:HSG262170 ICC262169:ICC262170 ILY262169:ILY262170 IVU262169:IVU262170 JFQ262169:JFQ262170 JPM262169:JPM262170 JZI262169:JZI262170 KJE262169:KJE262170 KTA262169:KTA262170 LCW262169:LCW262170 LMS262169:LMS262170 LWO262169:LWO262170 MGK262169:MGK262170 MQG262169:MQG262170 NAC262169:NAC262170 NJY262169:NJY262170 NTU262169:NTU262170 ODQ262169:ODQ262170 ONM262169:ONM262170 OXI262169:OXI262170 PHE262169:PHE262170 PRA262169:PRA262170 QAW262169:QAW262170 QKS262169:QKS262170 QUO262169:QUO262170 REK262169:REK262170 ROG262169:ROG262170 RYC262169:RYC262170 SHY262169:SHY262170 SRU262169:SRU262170 TBQ262169:TBQ262170 TLM262169:TLM262170 TVI262169:TVI262170 UFE262169:UFE262170 UPA262169:UPA262170 UYW262169:UYW262170 VIS262169:VIS262170 VSO262169:VSO262170 WCK262169:WCK262170 WMG262169:WMG262170 WWC262169:WWC262170 U327705:U327706 JQ327705:JQ327706 TM327705:TM327706 ADI327705:ADI327706 ANE327705:ANE327706 AXA327705:AXA327706 BGW327705:BGW327706 BQS327705:BQS327706 CAO327705:CAO327706 CKK327705:CKK327706 CUG327705:CUG327706 DEC327705:DEC327706 DNY327705:DNY327706 DXU327705:DXU327706 EHQ327705:EHQ327706 ERM327705:ERM327706 FBI327705:FBI327706 FLE327705:FLE327706 FVA327705:FVA327706 GEW327705:GEW327706 GOS327705:GOS327706 GYO327705:GYO327706 HIK327705:HIK327706 HSG327705:HSG327706 ICC327705:ICC327706 ILY327705:ILY327706 IVU327705:IVU327706 JFQ327705:JFQ327706 JPM327705:JPM327706 JZI327705:JZI327706 KJE327705:KJE327706 KTA327705:KTA327706 LCW327705:LCW327706 LMS327705:LMS327706 LWO327705:LWO327706 MGK327705:MGK327706 MQG327705:MQG327706 NAC327705:NAC327706 NJY327705:NJY327706 NTU327705:NTU327706 ODQ327705:ODQ327706 ONM327705:ONM327706 OXI327705:OXI327706 PHE327705:PHE327706 PRA327705:PRA327706 QAW327705:QAW327706 QKS327705:QKS327706 QUO327705:QUO327706 REK327705:REK327706 ROG327705:ROG327706 RYC327705:RYC327706 SHY327705:SHY327706 SRU327705:SRU327706 TBQ327705:TBQ327706 TLM327705:TLM327706 TVI327705:TVI327706 UFE327705:UFE327706 UPA327705:UPA327706 UYW327705:UYW327706 VIS327705:VIS327706 VSO327705:VSO327706 WCK327705:WCK327706 WMG327705:WMG327706 WWC327705:WWC327706 U393241:U393242 JQ393241:JQ393242 TM393241:TM393242 ADI393241:ADI393242 ANE393241:ANE393242 AXA393241:AXA393242 BGW393241:BGW393242 BQS393241:BQS393242 CAO393241:CAO393242 CKK393241:CKK393242 CUG393241:CUG393242 DEC393241:DEC393242 DNY393241:DNY393242 DXU393241:DXU393242 EHQ393241:EHQ393242 ERM393241:ERM393242 FBI393241:FBI393242 FLE393241:FLE393242 FVA393241:FVA393242 GEW393241:GEW393242 GOS393241:GOS393242 GYO393241:GYO393242 HIK393241:HIK393242 HSG393241:HSG393242 ICC393241:ICC393242 ILY393241:ILY393242 IVU393241:IVU393242 JFQ393241:JFQ393242 JPM393241:JPM393242 JZI393241:JZI393242 KJE393241:KJE393242 KTA393241:KTA393242 LCW393241:LCW393242 LMS393241:LMS393242 LWO393241:LWO393242 MGK393241:MGK393242 MQG393241:MQG393242 NAC393241:NAC393242 NJY393241:NJY393242 NTU393241:NTU393242 ODQ393241:ODQ393242 ONM393241:ONM393242 OXI393241:OXI393242 PHE393241:PHE393242 PRA393241:PRA393242 QAW393241:QAW393242 QKS393241:QKS393242 QUO393241:QUO393242 REK393241:REK393242 ROG393241:ROG393242 RYC393241:RYC393242 SHY393241:SHY393242 SRU393241:SRU393242 TBQ393241:TBQ393242 TLM393241:TLM393242 TVI393241:TVI393242 UFE393241:UFE393242 UPA393241:UPA393242 UYW393241:UYW393242 VIS393241:VIS393242 VSO393241:VSO393242 WCK393241:WCK393242 WMG393241:WMG393242 WWC393241:WWC393242 U458777:U458778 JQ458777:JQ458778 TM458777:TM458778 ADI458777:ADI458778 ANE458777:ANE458778 AXA458777:AXA458778 BGW458777:BGW458778 BQS458777:BQS458778 CAO458777:CAO458778 CKK458777:CKK458778 CUG458777:CUG458778 DEC458777:DEC458778 DNY458777:DNY458778 DXU458777:DXU458778 EHQ458777:EHQ458778 ERM458777:ERM458778 FBI458777:FBI458778 FLE458777:FLE458778 FVA458777:FVA458778 GEW458777:GEW458778 GOS458777:GOS458778 GYO458777:GYO458778 HIK458777:HIK458778 HSG458777:HSG458778 ICC458777:ICC458778 ILY458777:ILY458778 IVU458777:IVU458778 JFQ458777:JFQ458778 JPM458777:JPM458778 JZI458777:JZI458778 KJE458777:KJE458778 KTA458777:KTA458778 LCW458777:LCW458778 LMS458777:LMS458778 LWO458777:LWO458778 MGK458777:MGK458778 MQG458777:MQG458778 NAC458777:NAC458778 NJY458777:NJY458778 NTU458777:NTU458778 ODQ458777:ODQ458778 ONM458777:ONM458778 OXI458777:OXI458778 PHE458777:PHE458778 PRA458777:PRA458778 QAW458777:QAW458778 QKS458777:QKS458778 QUO458777:QUO458778 REK458777:REK458778 ROG458777:ROG458778 RYC458777:RYC458778 SHY458777:SHY458778 SRU458777:SRU458778 TBQ458777:TBQ458778 TLM458777:TLM458778 TVI458777:TVI458778 UFE458777:UFE458778 UPA458777:UPA458778 UYW458777:UYW458778 VIS458777:VIS458778 VSO458777:VSO458778 WCK458777:WCK458778 WMG458777:WMG458778 WWC458777:WWC458778 U524313:U524314 JQ524313:JQ524314 TM524313:TM524314 ADI524313:ADI524314 ANE524313:ANE524314 AXA524313:AXA524314 BGW524313:BGW524314 BQS524313:BQS524314 CAO524313:CAO524314 CKK524313:CKK524314 CUG524313:CUG524314 DEC524313:DEC524314 DNY524313:DNY524314 DXU524313:DXU524314 EHQ524313:EHQ524314 ERM524313:ERM524314 FBI524313:FBI524314 FLE524313:FLE524314 FVA524313:FVA524314 GEW524313:GEW524314 GOS524313:GOS524314 GYO524313:GYO524314 HIK524313:HIK524314 HSG524313:HSG524314 ICC524313:ICC524314 ILY524313:ILY524314 IVU524313:IVU524314 JFQ524313:JFQ524314 JPM524313:JPM524314 JZI524313:JZI524314 KJE524313:KJE524314 KTA524313:KTA524314 LCW524313:LCW524314 LMS524313:LMS524314 LWO524313:LWO524314 MGK524313:MGK524314 MQG524313:MQG524314 NAC524313:NAC524314 NJY524313:NJY524314 NTU524313:NTU524314 ODQ524313:ODQ524314 ONM524313:ONM524314 OXI524313:OXI524314 PHE524313:PHE524314 PRA524313:PRA524314 QAW524313:QAW524314 QKS524313:QKS524314 QUO524313:QUO524314 REK524313:REK524314 ROG524313:ROG524314 RYC524313:RYC524314 SHY524313:SHY524314 SRU524313:SRU524314 TBQ524313:TBQ524314 TLM524313:TLM524314 TVI524313:TVI524314 UFE524313:UFE524314 UPA524313:UPA524314 UYW524313:UYW524314 VIS524313:VIS524314 VSO524313:VSO524314 WCK524313:WCK524314 WMG524313:WMG524314 WWC524313:WWC524314 U589849:U589850 JQ589849:JQ589850 TM589849:TM589850 ADI589849:ADI589850 ANE589849:ANE589850 AXA589849:AXA589850 BGW589849:BGW589850 BQS589849:BQS589850 CAO589849:CAO589850 CKK589849:CKK589850 CUG589849:CUG589850 DEC589849:DEC589850 DNY589849:DNY589850 DXU589849:DXU589850 EHQ589849:EHQ589850 ERM589849:ERM589850 FBI589849:FBI589850 FLE589849:FLE589850 FVA589849:FVA589850 GEW589849:GEW589850 GOS589849:GOS589850 GYO589849:GYO589850 HIK589849:HIK589850 HSG589849:HSG589850 ICC589849:ICC589850 ILY589849:ILY589850 IVU589849:IVU589850 JFQ589849:JFQ589850 JPM589849:JPM589850 JZI589849:JZI589850 KJE589849:KJE589850 KTA589849:KTA589850 LCW589849:LCW589850 LMS589849:LMS589850 LWO589849:LWO589850 MGK589849:MGK589850 MQG589849:MQG589850 NAC589849:NAC589850 NJY589849:NJY589850 NTU589849:NTU589850 ODQ589849:ODQ589850 ONM589849:ONM589850 OXI589849:OXI589850 PHE589849:PHE589850 PRA589849:PRA589850 QAW589849:QAW589850 QKS589849:QKS589850 QUO589849:QUO589850 REK589849:REK589850 ROG589849:ROG589850 RYC589849:RYC589850 SHY589849:SHY589850 SRU589849:SRU589850 TBQ589849:TBQ589850 TLM589849:TLM589850 TVI589849:TVI589850 UFE589849:UFE589850 UPA589849:UPA589850 UYW589849:UYW589850 VIS589849:VIS589850 VSO589849:VSO589850 WCK589849:WCK589850 WMG589849:WMG589850 WWC589849:WWC589850 U655385:U655386 JQ655385:JQ655386 TM655385:TM655386 ADI655385:ADI655386 ANE655385:ANE655386 AXA655385:AXA655386 BGW655385:BGW655386 BQS655385:BQS655386 CAO655385:CAO655386 CKK655385:CKK655386 CUG655385:CUG655386 DEC655385:DEC655386 DNY655385:DNY655386 DXU655385:DXU655386 EHQ655385:EHQ655386 ERM655385:ERM655386 FBI655385:FBI655386 FLE655385:FLE655386 FVA655385:FVA655386 GEW655385:GEW655386 GOS655385:GOS655386 GYO655385:GYO655386 HIK655385:HIK655386 HSG655385:HSG655386 ICC655385:ICC655386 ILY655385:ILY655386 IVU655385:IVU655386 JFQ655385:JFQ655386 JPM655385:JPM655386 JZI655385:JZI655386 KJE655385:KJE655386 KTA655385:KTA655386 LCW655385:LCW655386 LMS655385:LMS655386 LWO655385:LWO655386 MGK655385:MGK655386 MQG655385:MQG655386 NAC655385:NAC655386 NJY655385:NJY655386 NTU655385:NTU655386 ODQ655385:ODQ655386 ONM655385:ONM655386 OXI655385:OXI655386 PHE655385:PHE655386 PRA655385:PRA655386 QAW655385:QAW655386 QKS655385:QKS655386 QUO655385:QUO655386 REK655385:REK655386 ROG655385:ROG655386 RYC655385:RYC655386 SHY655385:SHY655386 SRU655385:SRU655386 TBQ655385:TBQ655386 TLM655385:TLM655386 TVI655385:TVI655386 UFE655385:UFE655386 UPA655385:UPA655386 UYW655385:UYW655386 VIS655385:VIS655386 VSO655385:VSO655386 WCK655385:WCK655386 WMG655385:WMG655386 WWC655385:WWC655386 U720921:U720922 JQ720921:JQ720922 TM720921:TM720922 ADI720921:ADI720922 ANE720921:ANE720922 AXA720921:AXA720922 BGW720921:BGW720922 BQS720921:BQS720922 CAO720921:CAO720922 CKK720921:CKK720922 CUG720921:CUG720922 DEC720921:DEC720922 DNY720921:DNY720922 DXU720921:DXU720922 EHQ720921:EHQ720922 ERM720921:ERM720922 FBI720921:FBI720922 FLE720921:FLE720922 FVA720921:FVA720922 GEW720921:GEW720922 GOS720921:GOS720922 GYO720921:GYO720922 HIK720921:HIK720922 HSG720921:HSG720922 ICC720921:ICC720922 ILY720921:ILY720922 IVU720921:IVU720922 JFQ720921:JFQ720922 JPM720921:JPM720922 JZI720921:JZI720922 KJE720921:KJE720922 KTA720921:KTA720922 LCW720921:LCW720922 LMS720921:LMS720922 LWO720921:LWO720922 MGK720921:MGK720922 MQG720921:MQG720922 NAC720921:NAC720922 NJY720921:NJY720922 NTU720921:NTU720922 ODQ720921:ODQ720922 ONM720921:ONM720922 OXI720921:OXI720922 PHE720921:PHE720922 PRA720921:PRA720922 QAW720921:QAW720922 QKS720921:QKS720922 QUO720921:QUO720922 REK720921:REK720922 ROG720921:ROG720922 RYC720921:RYC720922 SHY720921:SHY720922 SRU720921:SRU720922 TBQ720921:TBQ720922 TLM720921:TLM720922 TVI720921:TVI720922 UFE720921:UFE720922 UPA720921:UPA720922 UYW720921:UYW720922 VIS720921:VIS720922 VSO720921:VSO720922 WCK720921:WCK720922 WMG720921:WMG720922 WWC720921:WWC720922 U786457:U786458 JQ786457:JQ786458 TM786457:TM786458 ADI786457:ADI786458 ANE786457:ANE786458 AXA786457:AXA786458 BGW786457:BGW786458 BQS786457:BQS786458 CAO786457:CAO786458 CKK786457:CKK786458 CUG786457:CUG786458 DEC786457:DEC786458 DNY786457:DNY786458 DXU786457:DXU786458 EHQ786457:EHQ786458 ERM786457:ERM786458 FBI786457:FBI786458 FLE786457:FLE786458 FVA786457:FVA786458 GEW786457:GEW786458 GOS786457:GOS786458 GYO786457:GYO786458 HIK786457:HIK786458 HSG786457:HSG786458 ICC786457:ICC786458 ILY786457:ILY786458 IVU786457:IVU786458 JFQ786457:JFQ786458 JPM786457:JPM786458 JZI786457:JZI786458 KJE786457:KJE786458 KTA786457:KTA786458 LCW786457:LCW786458 LMS786457:LMS786458 LWO786457:LWO786458 MGK786457:MGK786458 MQG786457:MQG786458 NAC786457:NAC786458 NJY786457:NJY786458 NTU786457:NTU786458 ODQ786457:ODQ786458 ONM786457:ONM786458 OXI786457:OXI786458 PHE786457:PHE786458 PRA786457:PRA786458 QAW786457:QAW786458 QKS786457:QKS786458 QUO786457:QUO786458 REK786457:REK786458 ROG786457:ROG786458 RYC786457:RYC786458 SHY786457:SHY786458 SRU786457:SRU786458 TBQ786457:TBQ786458 TLM786457:TLM786458 TVI786457:TVI786458 UFE786457:UFE786458 UPA786457:UPA786458 UYW786457:UYW786458 VIS786457:VIS786458 VSO786457:VSO786458 WCK786457:WCK786458 WMG786457:WMG786458 WWC786457:WWC786458 U851993:U851994 JQ851993:JQ851994 TM851993:TM851994 ADI851993:ADI851994 ANE851993:ANE851994 AXA851993:AXA851994 BGW851993:BGW851994 BQS851993:BQS851994 CAO851993:CAO851994 CKK851993:CKK851994 CUG851993:CUG851994 DEC851993:DEC851994 DNY851993:DNY851994 DXU851993:DXU851994 EHQ851993:EHQ851994 ERM851993:ERM851994 FBI851993:FBI851994 FLE851993:FLE851994 FVA851993:FVA851994 GEW851993:GEW851994 GOS851993:GOS851994 GYO851993:GYO851994 HIK851993:HIK851994 HSG851993:HSG851994 ICC851993:ICC851994 ILY851993:ILY851994 IVU851993:IVU851994 JFQ851993:JFQ851994 JPM851993:JPM851994 JZI851993:JZI851994 KJE851993:KJE851994 KTA851993:KTA851994 LCW851993:LCW851994 LMS851993:LMS851994 LWO851993:LWO851994 MGK851993:MGK851994 MQG851993:MQG851994 NAC851993:NAC851994 NJY851993:NJY851994 NTU851993:NTU851994 ODQ851993:ODQ851994 ONM851993:ONM851994 OXI851993:OXI851994 PHE851993:PHE851994 PRA851993:PRA851994 QAW851993:QAW851994 QKS851993:QKS851994 QUO851993:QUO851994 REK851993:REK851994 ROG851993:ROG851994 RYC851993:RYC851994 SHY851993:SHY851994 SRU851993:SRU851994 TBQ851993:TBQ851994 TLM851993:TLM851994 TVI851993:TVI851994 UFE851993:UFE851994 UPA851993:UPA851994 UYW851993:UYW851994 VIS851993:VIS851994 VSO851993:VSO851994 WCK851993:WCK851994 WMG851993:WMG851994 WWC851993:WWC851994 U917529:U917530 JQ917529:JQ917530 TM917529:TM917530 ADI917529:ADI917530 ANE917529:ANE917530 AXA917529:AXA917530 BGW917529:BGW917530 BQS917529:BQS917530 CAO917529:CAO917530 CKK917529:CKK917530 CUG917529:CUG917530 DEC917529:DEC917530 DNY917529:DNY917530 DXU917529:DXU917530 EHQ917529:EHQ917530 ERM917529:ERM917530 FBI917529:FBI917530 FLE917529:FLE917530 FVA917529:FVA917530 GEW917529:GEW917530 GOS917529:GOS917530 GYO917529:GYO917530 HIK917529:HIK917530 HSG917529:HSG917530 ICC917529:ICC917530 ILY917529:ILY917530 IVU917529:IVU917530 JFQ917529:JFQ917530 JPM917529:JPM917530 JZI917529:JZI917530 KJE917529:KJE917530 KTA917529:KTA917530 LCW917529:LCW917530 LMS917529:LMS917530 LWO917529:LWO917530 MGK917529:MGK917530 MQG917529:MQG917530 NAC917529:NAC917530 NJY917529:NJY917530 NTU917529:NTU917530 ODQ917529:ODQ917530 ONM917529:ONM917530 OXI917529:OXI917530 PHE917529:PHE917530 PRA917529:PRA917530 QAW917529:QAW917530 QKS917529:QKS917530 QUO917529:QUO917530 REK917529:REK917530 ROG917529:ROG917530 RYC917529:RYC917530 SHY917529:SHY917530 SRU917529:SRU917530 TBQ917529:TBQ917530 TLM917529:TLM917530 TVI917529:TVI917530 UFE917529:UFE917530 UPA917529:UPA917530 UYW917529:UYW917530 VIS917529:VIS917530 VSO917529:VSO917530 WCK917529:WCK917530 WMG917529:WMG917530 WWC917529:WWC917530 U983065:U983066 JQ983065:JQ983066 TM983065:TM983066 ADI983065:ADI983066 ANE983065:ANE983066 AXA983065:AXA983066 BGW983065:BGW983066 BQS983065:BQS983066 CAO983065:CAO983066 CKK983065:CKK983066 CUG983065:CUG983066 DEC983065:DEC983066 DNY983065:DNY983066 DXU983065:DXU983066 EHQ983065:EHQ983066 ERM983065:ERM983066 FBI983065:FBI983066 FLE983065:FLE983066 FVA983065:FVA983066 GEW983065:GEW983066 GOS983065:GOS983066 GYO983065:GYO983066 HIK983065:HIK983066 HSG983065:HSG983066 ICC983065:ICC983066 ILY983065:ILY983066 IVU983065:IVU983066 JFQ983065:JFQ983066 JPM983065:JPM983066 JZI983065:JZI983066 KJE983065:KJE983066 KTA983065:KTA983066 LCW983065:LCW983066 LMS983065:LMS983066 LWO983065:LWO983066 MGK983065:MGK983066 MQG983065:MQG983066 NAC983065:NAC983066 NJY983065:NJY983066 NTU983065:NTU983066 ODQ983065:ODQ983066 ONM983065:ONM983066 OXI983065:OXI983066 PHE983065:PHE983066 PRA983065:PRA983066 QAW983065:QAW983066 QKS983065:QKS983066 QUO983065:QUO983066 REK983065:REK983066 ROG983065:ROG983066 RYC983065:RYC983066 SHY983065:SHY983066 SRU983065:SRU983066 TBQ983065:TBQ983066 TLM983065:TLM983066 TVI983065:TVI983066 UFE983065:UFE983066 UPA983065:UPA983066 UYW983065:UYW983066 VIS983065:VIS983066 VSO983065:VSO983066 WCK983065:WCK983066 WMG983065:WMG983066 WWC983065:WWC983066 S27:S29 JO27:JO29 TK27:TK29 ADG27:ADG29 ANC27:ANC29 AWY27:AWY29 BGU27:BGU29 BQQ27:BQQ29 CAM27:CAM29 CKI27:CKI29 CUE27:CUE29 DEA27:DEA29 DNW27:DNW29 DXS27:DXS29 EHO27:EHO29 ERK27:ERK29 FBG27:FBG29 FLC27:FLC29 FUY27:FUY29 GEU27:GEU29 GOQ27:GOQ29 GYM27:GYM29 HII27:HII29 HSE27:HSE29 ICA27:ICA29 ILW27:ILW29 IVS27:IVS29 JFO27:JFO29 JPK27:JPK29 JZG27:JZG29 KJC27:KJC29 KSY27:KSY29 LCU27:LCU29 LMQ27:LMQ29 LWM27:LWM29 MGI27:MGI29 MQE27:MQE29 NAA27:NAA29 NJW27:NJW29 NTS27:NTS29 ODO27:ODO29 ONK27:ONK29 OXG27:OXG29 PHC27:PHC29 PQY27:PQY29 QAU27:QAU29 QKQ27:QKQ29 QUM27:QUM29 REI27:REI29 ROE27:ROE29 RYA27:RYA29 SHW27:SHW29 SRS27:SRS29 TBO27:TBO29 TLK27:TLK29 TVG27:TVG29 UFC27:UFC29 UOY27:UOY29 UYU27:UYU29 VIQ27:VIQ29 VSM27:VSM29 WCI27:WCI29 WME27:WME29 WWA27:WWA29 S65561:S65563 JO65561:JO65563 TK65561:TK65563 ADG65561:ADG65563 ANC65561:ANC65563 AWY65561:AWY65563 BGU65561:BGU65563 BQQ65561:BQQ65563 CAM65561:CAM65563 CKI65561:CKI65563 CUE65561:CUE65563 DEA65561:DEA65563 DNW65561:DNW65563 DXS65561:DXS65563 EHO65561:EHO65563 ERK65561:ERK65563 FBG65561:FBG65563 FLC65561:FLC65563 FUY65561:FUY65563 GEU65561:GEU65563 GOQ65561:GOQ65563 GYM65561:GYM65563 HII65561:HII65563 HSE65561:HSE65563 ICA65561:ICA65563 ILW65561:ILW65563 IVS65561:IVS65563 JFO65561:JFO65563 JPK65561:JPK65563 JZG65561:JZG65563 KJC65561:KJC65563 KSY65561:KSY65563 LCU65561:LCU65563 LMQ65561:LMQ65563 LWM65561:LWM65563 MGI65561:MGI65563 MQE65561:MQE65563 NAA65561:NAA65563 NJW65561:NJW65563 NTS65561:NTS65563 ODO65561:ODO65563 ONK65561:ONK65563 OXG65561:OXG65563 PHC65561:PHC65563 PQY65561:PQY65563 QAU65561:QAU65563 QKQ65561:QKQ65563 QUM65561:QUM65563 REI65561:REI65563 ROE65561:ROE65563 RYA65561:RYA65563 SHW65561:SHW65563 SRS65561:SRS65563 TBO65561:TBO65563 TLK65561:TLK65563 TVG65561:TVG65563 UFC65561:UFC65563 UOY65561:UOY65563 UYU65561:UYU65563 VIQ65561:VIQ65563 VSM65561:VSM65563 WCI65561:WCI65563 WME65561:WME65563 WWA65561:WWA65563 S131097:S131099 JO131097:JO131099 TK131097:TK131099 ADG131097:ADG131099 ANC131097:ANC131099 AWY131097:AWY131099 BGU131097:BGU131099 BQQ131097:BQQ131099 CAM131097:CAM131099 CKI131097:CKI131099 CUE131097:CUE131099 DEA131097:DEA131099 DNW131097:DNW131099 DXS131097:DXS131099 EHO131097:EHO131099 ERK131097:ERK131099 FBG131097:FBG131099 FLC131097:FLC131099 FUY131097:FUY131099 GEU131097:GEU131099 GOQ131097:GOQ131099 GYM131097:GYM131099 HII131097:HII131099 HSE131097:HSE131099 ICA131097:ICA131099 ILW131097:ILW131099 IVS131097:IVS131099 JFO131097:JFO131099 JPK131097:JPK131099 JZG131097:JZG131099 KJC131097:KJC131099 KSY131097:KSY131099 LCU131097:LCU131099 LMQ131097:LMQ131099 LWM131097:LWM131099 MGI131097:MGI131099 MQE131097:MQE131099 NAA131097:NAA131099 NJW131097:NJW131099 NTS131097:NTS131099 ODO131097:ODO131099 ONK131097:ONK131099 OXG131097:OXG131099 PHC131097:PHC131099 PQY131097:PQY131099 QAU131097:QAU131099 QKQ131097:QKQ131099 QUM131097:QUM131099 REI131097:REI131099 ROE131097:ROE131099 RYA131097:RYA131099 SHW131097:SHW131099 SRS131097:SRS131099 TBO131097:TBO131099 TLK131097:TLK131099 TVG131097:TVG131099 UFC131097:UFC131099 UOY131097:UOY131099 UYU131097:UYU131099 VIQ131097:VIQ131099 VSM131097:VSM131099 WCI131097:WCI131099 WME131097:WME131099 WWA131097:WWA131099 S196633:S196635 JO196633:JO196635 TK196633:TK196635 ADG196633:ADG196635 ANC196633:ANC196635 AWY196633:AWY196635 BGU196633:BGU196635 BQQ196633:BQQ196635 CAM196633:CAM196635 CKI196633:CKI196635 CUE196633:CUE196635 DEA196633:DEA196635 DNW196633:DNW196635 DXS196633:DXS196635 EHO196633:EHO196635 ERK196633:ERK196635 FBG196633:FBG196635 FLC196633:FLC196635 FUY196633:FUY196635 GEU196633:GEU196635 GOQ196633:GOQ196635 GYM196633:GYM196635 HII196633:HII196635 HSE196633:HSE196635 ICA196633:ICA196635 ILW196633:ILW196635 IVS196633:IVS196635 JFO196633:JFO196635 JPK196633:JPK196635 JZG196633:JZG196635 KJC196633:KJC196635 KSY196633:KSY196635 LCU196633:LCU196635 LMQ196633:LMQ196635 LWM196633:LWM196635 MGI196633:MGI196635 MQE196633:MQE196635 NAA196633:NAA196635 NJW196633:NJW196635 NTS196633:NTS196635 ODO196633:ODO196635 ONK196633:ONK196635 OXG196633:OXG196635 PHC196633:PHC196635 PQY196633:PQY196635 QAU196633:QAU196635 QKQ196633:QKQ196635 QUM196633:QUM196635 REI196633:REI196635 ROE196633:ROE196635 RYA196633:RYA196635 SHW196633:SHW196635 SRS196633:SRS196635 TBO196633:TBO196635 TLK196633:TLK196635 TVG196633:TVG196635 UFC196633:UFC196635 UOY196633:UOY196635 UYU196633:UYU196635 VIQ196633:VIQ196635 VSM196633:VSM196635 WCI196633:WCI196635 WME196633:WME196635 WWA196633:WWA196635 S262169:S262171 JO262169:JO262171 TK262169:TK262171 ADG262169:ADG262171 ANC262169:ANC262171 AWY262169:AWY262171 BGU262169:BGU262171 BQQ262169:BQQ262171 CAM262169:CAM262171 CKI262169:CKI262171 CUE262169:CUE262171 DEA262169:DEA262171 DNW262169:DNW262171 DXS262169:DXS262171 EHO262169:EHO262171 ERK262169:ERK262171 FBG262169:FBG262171 FLC262169:FLC262171 FUY262169:FUY262171 GEU262169:GEU262171 GOQ262169:GOQ262171 GYM262169:GYM262171 HII262169:HII262171 HSE262169:HSE262171 ICA262169:ICA262171 ILW262169:ILW262171 IVS262169:IVS262171 JFO262169:JFO262171 JPK262169:JPK262171 JZG262169:JZG262171 KJC262169:KJC262171 KSY262169:KSY262171 LCU262169:LCU262171 LMQ262169:LMQ262171 LWM262169:LWM262171 MGI262169:MGI262171 MQE262169:MQE262171 NAA262169:NAA262171 NJW262169:NJW262171 NTS262169:NTS262171 ODO262169:ODO262171 ONK262169:ONK262171 OXG262169:OXG262171 PHC262169:PHC262171 PQY262169:PQY262171 QAU262169:QAU262171 QKQ262169:QKQ262171 QUM262169:QUM262171 REI262169:REI262171 ROE262169:ROE262171 RYA262169:RYA262171 SHW262169:SHW262171 SRS262169:SRS262171 TBO262169:TBO262171 TLK262169:TLK262171 TVG262169:TVG262171 UFC262169:UFC262171 UOY262169:UOY262171 UYU262169:UYU262171 VIQ262169:VIQ262171 VSM262169:VSM262171 WCI262169:WCI262171 WME262169:WME262171 WWA262169:WWA262171 S327705:S327707 JO327705:JO327707 TK327705:TK327707 ADG327705:ADG327707 ANC327705:ANC327707 AWY327705:AWY327707 BGU327705:BGU327707 BQQ327705:BQQ327707 CAM327705:CAM327707 CKI327705:CKI327707 CUE327705:CUE327707 DEA327705:DEA327707 DNW327705:DNW327707 DXS327705:DXS327707 EHO327705:EHO327707 ERK327705:ERK327707 FBG327705:FBG327707 FLC327705:FLC327707 FUY327705:FUY327707 GEU327705:GEU327707 GOQ327705:GOQ327707 GYM327705:GYM327707 HII327705:HII327707 HSE327705:HSE327707 ICA327705:ICA327707 ILW327705:ILW327707 IVS327705:IVS327707 JFO327705:JFO327707 JPK327705:JPK327707 JZG327705:JZG327707 KJC327705:KJC327707 KSY327705:KSY327707 LCU327705:LCU327707 LMQ327705:LMQ327707 LWM327705:LWM327707 MGI327705:MGI327707 MQE327705:MQE327707 NAA327705:NAA327707 NJW327705:NJW327707 NTS327705:NTS327707 ODO327705:ODO327707 ONK327705:ONK327707 OXG327705:OXG327707 PHC327705:PHC327707 PQY327705:PQY327707 QAU327705:QAU327707 QKQ327705:QKQ327707 QUM327705:QUM327707 REI327705:REI327707 ROE327705:ROE327707 RYA327705:RYA327707 SHW327705:SHW327707 SRS327705:SRS327707 TBO327705:TBO327707 TLK327705:TLK327707 TVG327705:TVG327707 UFC327705:UFC327707 UOY327705:UOY327707 UYU327705:UYU327707 VIQ327705:VIQ327707 VSM327705:VSM327707 WCI327705:WCI327707 WME327705:WME327707 WWA327705:WWA327707 S393241:S393243 JO393241:JO393243 TK393241:TK393243 ADG393241:ADG393243 ANC393241:ANC393243 AWY393241:AWY393243 BGU393241:BGU393243 BQQ393241:BQQ393243 CAM393241:CAM393243 CKI393241:CKI393243 CUE393241:CUE393243 DEA393241:DEA393243 DNW393241:DNW393243 DXS393241:DXS393243 EHO393241:EHO393243 ERK393241:ERK393243 FBG393241:FBG393243 FLC393241:FLC393243 FUY393241:FUY393243 GEU393241:GEU393243 GOQ393241:GOQ393243 GYM393241:GYM393243 HII393241:HII393243 HSE393241:HSE393243 ICA393241:ICA393243 ILW393241:ILW393243 IVS393241:IVS393243 JFO393241:JFO393243 JPK393241:JPK393243 JZG393241:JZG393243 KJC393241:KJC393243 KSY393241:KSY393243 LCU393241:LCU393243 LMQ393241:LMQ393243 LWM393241:LWM393243 MGI393241:MGI393243 MQE393241:MQE393243 NAA393241:NAA393243 NJW393241:NJW393243 NTS393241:NTS393243 ODO393241:ODO393243 ONK393241:ONK393243 OXG393241:OXG393243 PHC393241:PHC393243 PQY393241:PQY393243 QAU393241:QAU393243 QKQ393241:QKQ393243 QUM393241:QUM393243 REI393241:REI393243 ROE393241:ROE393243 RYA393241:RYA393243 SHW393241:SHW393243 SRS393241:SRS393243 TBO393241:TBO393243 TLK393241:TLK393243 TVG393241:TVG393243 UFC393241:UFC393243 UOY393241:UOY393243 UYU393241:UYU393243 VIQ393241:VIQ393243 VSM393241:VSM393243 WCI393241:WCI393243 WME393241:WME393243 WWA393241:WWA393243 S458777:S458779 JO458777:JO458779 TK458777:TK458779 ADG458777:ADG458779 ANC458777:ANC458779 AWY458777:AWY458779 BGU458777:BGU458779 BQQ458777:BQQ458779 CAM458777:CAM458779 CKI458777:CKI458779 CUE458777:CUE458779 DEA458777:DEA458779 DNW458777:DNW458779 DXS458777:DXS458779 EHO458777:EHO458779 ERK458777:ERK458779 FBG458777:FBG458779 FLC458777:FLC458779 FUY458777:FUY458779 GEU458777:GEU458779 GOQ458777:GOQ458779 GYM458777:GYM458779 HII458777:HII458779 HSE458777:HSE458779 ICA458777:ICA458779 ILW458777:ILW458779 IVS458777:IVS458779 JFO458777:JFO458779 JPK458777:JPK458779 JZG458777:JZG458779 KJC458777:KJC458779 KSY458777:KSY458779 LCU458777:LCU458779 LMQ458777:LMQ458779 LWM458777:LWM458779 MGI458777:MGI458779 MQE458777:MQE458779 NAA458777:NAA458779 NJW458777:NJW458779 NTS458777:NTS458779 ODO458777:ODO458779 ONK458777:ONK458779 OXG458777:OXG458779 PHC458777:PHC458779 PQY458777:PQY458779 QAU458777:QAU458779 QKQ458777:QKQ458779 QUM458777:QUM458779 REI458777:REI458779 ROE458777:ROE458779 RYA458777:RYA458779 SHW458777:SHW458779 SRS458777:SRS458779 TBO458777:TBO458779 TLK458777:TLK458779 TVG458777:TVG458779 UFC458777:UFC458779 UOY458777:UOY458779 UYU458777:UYU458779 VIQ458777:VIQ458779 VSM458777:VSM458779 WCI458777:WCI458779 WME458777:WME458779 WWA458777:WWA458779 S524313:S524315 JO524313:JO524315 TK524313:TK524315 ADG524313:ADG524315 ANC524313:ANC524315 AWY524313:AWY524315 BGU524313:BGU524315 BQQ524313:BQQ524315 CAM524313:CAM524315 CKI524313:CKI524315 CUE524313:CUE524315 DEA524313:DEA524315 DNW524313:DNW524315 DXS524313:DXS524315 EHO524313:EHO524315 ERK524313:ERK524315 FBG524313:FBG524315 FLC524313:FLC524315 FUY524313:FUY524315 GEU524313:GEU524315 GOQ524313:GOQ524315 GYM524313:GYM524315 HII524313:HII524315 HSE524313:HSE524315 ICA524313:ICA524315 ILW524313:ILW524315 IVS524313:IVS524315 JFO524313:JFO524315 JPK524313:JPK524315 JZG524313:JZG524315 KJC524313:KJC524315 KSY524313:KSY524315 LCU524313:LCU524315 LMQ524313:LMQ524315 LWM524313:LWM524315 MGI524313:MGI524315 MQE524313:MQE524315 NAA524313:NAA524315 NJW524313:NJW524315 NTS524313:NTS524315 ODO524313:ODO524315 ONK524313:ONK524315 OXG524313:OXG524315 PHC524313:PHC524315 PQY524313:PQY524315 QAU524313:QAU524315 QKQ524313:QKQ524315 QUM524313:QUM524315 REI524313:REI524315 ROE524313:ROE524315 RYA524313:RYA524315 SHW524313:SHW524315 SRS524313:SRS524315 TBO524313:TBO524315 TLK524313:TLK524315 TVG524313:TVG524315 UFC524313:UFC524315 UOY524313:UOY524315 UYU524313:UYU524315 VIQ524313:VIQ524315 VSM524313:VSM524315 WCI524313:WCI524315 WME524313:WME524315 WWA524313:WWA524315 S589849:S589851 JO589849:JO589851 TK589849:TK589851 ADG589849:ADG589851 ANC589849:ANC589851 AWY589849:AWY589851 BGU589849:BGU589851 BQQ589849:BQQ589851 CAM589849:CAM589851 CKI589849:CKI589851 CUE589849:CUE589851 DEA589849:DEA589851 DNW589849:DNW589851 DXS589849:DXS589851 EHO589849:EHO589851 ERK589849:ERK589851 FBG589849:FBG589851 FLC589849:FLC589851 FUY589849:FUY589851 GEU589849:GEU589851 GOQ589849:GOQ589851 GYM589849:GYM589851 HII589849:HII589851 HSE589849:HSE589851 ICA589849:ICA589851 ILW589849:ILW589851 IVS589849:IVS589851 JFO589849:JFO589851 JPK589849:JPK589851 JZG589849:JZG589851 KJC589849:KJC589851 KSY589849:KSY589851 LCU589849:LCU589851 LMQ589849:LMQ589851 LWM589849:LWM589851 MGI589849:MGI589851 MQE589849:MQE589851 NAA589849:NAA589851 NJW589849:NJW589851 NTS589849:NTS589851 ODO589849:ODO589851 ONK589849:ONK589851 OXG589849:OXG589851 PHC589849:PHC589851 PQY589849:PQY589851 QAU589849:QAU589851 QKQ589849:QKQ589851 QUM589849:QUM589851 REI589849:REI589851 ROE589849:ROE589851 RYA589849:RYA589851 SHW589849:SHW589851 SRS589849:SRS589851 TBO589849:TBO589851 TLK589849:TLK589851 TVG589849:TVG589851 UFC589849:UFC589851 UOY589849:UOY589851 UYU589849:UYU589851 VIQ589849:VIQ589851 VSM589849:VSM589851 WCI589849:WCI589851 WME589849:WME589851 WWA589849:WWA589851 S655385:S655387 JO655385:JO655387 TK655385:TK655387 ADG655385:ADG655387 ANC655385:ANC655387 AWY655385:AWY655387 BGU655385:BGU655387 BQQ655385:BQQ655387 CAM655385:CAM655387 CKI655385:CKI655387 CUE655385:CUE655387 DEA655385:DEA655387 DNW655385:DNW655387 DXS655385:DXS655387 EHO655385:EHO655387 ERK655385:ERK655387 FBG655385:FBG655387 FLC655385:FLC655387 FUY655385:FUY655387 GEU655385:GEU655387 GOQ655385:GOQ655387 GYM655385:GYM655387 HII655385:HII655387 HSE655385:HSE655387 ICA655385:ICA655387 ILW655385:ILW655387 IVS655385:IVS655387 JFO655385:JFO655387 JPK655385:JPK655387 JZG655385:JZG655387 KJC655385:KJC655387 KSY655385:KSY655387 LCU655385:LCU655387 LMQ655385:LMQ655387 LWM655385:LWM655387 MGI655385:MGI655387 MQE655385:MQE655387 NAA655385:NAA655387 NJW655385:NJW655387 NTS655385:NTS655387 ODO655385:ODO655387 ONK655385:ONK655387 OXG655385:OXG655387 PHC655385:PHC655387 PQY655385:PQY655387 QAU655385:QAU655387 QKQ655385:QKQ655387 QUM655385:QUM655387 REI655385:REI655387 ROE655385:ROE655387 RYA655385:RYA655387 SHW655385:SHW655387 SRS655385:SRS655387 TBO655385:TBO655387 TLK655385:TLK655387 TVG655385:TVG655387 UFC655385:UFC655387 UOY655385:UOY655387 UYU655385:UYU655387 VIQ655385:VIQ655387 VSM655385:VSM655387 WCI655385:WCI655387 WME655385:WME655387 WWA655385:WWA655387 S720921:S720923 JO720921:JO720923 TK720921:TK720923 ADG720921:ADG720923 ANC720921:ANC720923 AWY720921:AWY720923 BGU720921:BGU720923 BQQ720921:BQQ720923 CAM720921:CAM720923 CKI720921:CKI720923 CUE720921:CUE720923 DEA720921:DEA720923 DNW720921:DNW720923 DXS720921:DXS720923 EHO720921:EHO720923 ERK720921:ERK720923 FBG720921:FBG720923 FLC720921:FLC720923 FUY720921:FUY720923 GEU720921:GEU720923 GOQ720921:GOQ720923 GYM720921:GYM720923 HII720921:HII720923 HSE720921:HSE720923 ICA720921:ICA720923 ILW720921:ILW720923 IVS720921:IVS720923 JFO720921:JFO720923 JPK720921:JPK720923 JZG720921:JZG720923 KJC720921:KJC720923 KSY720921:KSY720923 LCU720921:LCU720923 LMQ720921:LMQ720923 LWM720921:LWM720923 MGI720921:MGI720923 MQE720921:MQE720923 NAA720921:NAA720923 NJW720921:NJW720923 NTS720921:NTS720923 ODO720921:ODO720923 ONK720921:ONK720923 OXG720921:OXG720923 PHC720921:PHC720923 PQY720921:PQY720923 QAU720921:QAU720923 QKQ720921:QKQ720923 QUM720921:QUM720923 REI720921:REI720923 ROE720921:ROE720923 RYA720921:RYA720923 SHW720921:SHW720923 SRS720921:SRS720923 TBO720921:TBO720923 TLK720921:TLK720923 TVG720921:TVG720923 UFC720921:UFC720923 UOY720921:UOY720923 UYU720921:UYU720923 VIQ720921:VIQ720923 VSM720921:VSM720923 WCI720921:WCI720923 WME720921:WME720923 WWA720921:WWA720923 S786457:S786459 JO786457:JO786459 TK786457:TK786459 ADG786457:ADG786459 ANC786457:ANC786459 AWY786457:AWY786459 BGU786457:BGU786459 BQQ786457:BQQ786459 CAM786457:CAM786459 CKI786457:CKI786459 CUE786457:CUE786459 DEA786457:DEA786459 DNW786457:DNW786459 DXS786457:DXS786459 EHO786457:EHO786459 ERK786457:ERK786459 FBG786457:FBG786459 FLC786457:FLC786459 FUY786457:FUY786459 GEU786457:GEU786459 GOQ786457:GOQ786459 GYM786457:GYM786459 HII786457:HII786459 HSE786457:HSE786459 ICA786457:ICA786459 ILW786457:ILW786459 IVS786457:IVS786459 JFO786457:JFO786459 JPK786457:JPK786459 JZG786457:JZG786459 KJC786457:KJC786459 KSY786457:KSY786459 LCU786457:LCU786459 LMQ786457:LMQ786459 LWM786457:LWM786459 MGI786457:MGI786459 MQE786457:MQE786459 NAA786457:NAA786459 NJW786457:NJW786459 NTS786457:NTS786459 ODO786457:ODO786459 ONK786457:ONK786459 OXG786457:OXG786459 PHC786457:PHC786459 PQY786457:PQY786459 QAU786457:QAU786459 QKQ786457:QKQ786459 QUM786457:QUM786459 REI786457:REI786459 ROE786457:ROE786459 RYA786457:RYA786459 SHW786457:SHW786459 SRS786457:SRS786459 TBO786457:TBO786459 TLK786457:TLK786459 TVG786457:TVG786459 UFC786457:UFC786459 UOY786457:UOY786459 UYU786457:UYU786459 VIQ786457:VIQ786459 VSM786457:VSM786459 WCI786457:WCI786459 WME786457:WME786459 WWA786457:WWA786459 S851993:S851995 JO851993:JO851995 TK851993:TK851995 ADG851993:ADG851995 ANC851993:ANC851995 AWY851993:AWY851995 BGU851993:BGU851995 BQQ851993:BQQ851995 CAM851993:CAM851995 CKI851993:CKI851995 CUE851993:CUE851995 DEA851993:DEA851995 DNW851993:DNW851995 DXS851993:DXS851995 EHO851993:EHO851995 ERK851993:ERK851995 FBG851993:FBG851995 FLC851993:FLC851995 FUY851993:FUY851995 GEU851993:GEU851995 GOQ851993:GOQ851995 GYM851993:GYM851995 HII851993:HII851995 HSE851993:HSE851995 ICA851993:ICA851995 ILW851993:ILW851995 IVS851993:IVS851995 JFO851993:JFO851995 JPK851993:JPK851995 JZG851993:JZG851995 KJC851993:KJC851995 KSY851993:KSY851995 LCU851993:LCU851995 LMQ851993:LMQ851995 LWM851993:LWM851995 MGI851993:MGI851995 MQE851993:MQE851995 NAA851993:NAA851995 NJW851993:NJW851995 NTS851993:NTS851995 ODO851993:ODO851995 ONK851993:ONK851995 OXG851993:OXG851995 PHC851993:PHC851995 PQY851993:PQY851995 QAU851993:QAU851995 QKQ851993:QKQ851995 QUM851993:QUM851995 REI851993:REI851995 ROE851993:ROE851995 RYA851993:RYA851995 SHW851993:SHW851995 SRS851993:SRS851995 TBO851993:TBO851995 TLK851993:TLK851995 TVG851993:TVG851995 UFC851993:UFC851995 UOY851993:UOY851995 UYU851993:UYU851995 VIQ851993:VIQ851995 VSM851993:VSM851995 WCI851993:WCI851995 WME851993:WME851995 WWA851993:WWA851995 S917529:S917531 JO917529:JO917531 TK917529:TK917531 ADG917529:ADG917531 ANC917529:ANC917531 AWY917529:AWY917531 BGU917529:BGU917531 BQQ917529:BQQ917531 CAM917529:CAM917531 CKI917529:CKI917531 CUE917529:CUE917531 DEA917529:DEA917531 DNW917529:DNW917531 DXS917529:DXS917531 EHO917529:EHO917531 ERK917529:ERK917531 FBG917529:FBG917531 FLC917529:FLC917531 FUY917529:FUY917531 GEU917529:GEU917531 GOQ917529:GOQ917531 GYM917529:GYM917531 HII917529:HII917531 HSE917529:HSE917531 ICA917529:ICA917531 ILW917529:ILW917531 IVS917529:IVS917531 JFO917529:JFO917531 JPK917529:JPK917531 JZG917529:JZG917531 KJC917529:KJC917531 KSY917529:KSY917531 LCU917529:LCU917531 LMQ917529:LMQ917531 LWM917529:LWM917531 MGI917529:MGI917531 MQE917529:MQE917531 NAA917529:NAA917531 NJW917529:NJW917531 NTS917529:NTS917531 ODO917529:ODO917531 ONK917529:ONK917531 OXG917529:OXG917531 PHC917529:PHC917531 PQY917529:PQY917531 QAU917529:QAU917531 QKQ917529:QKQ917531 QUM917529:QUM917531 REI917529:REI917531 ROE917529:ROE917531 RYA917529:RYA917531 SHW917529:SHW917531 SRS917529:SRS917531 TBO917529:TBO917531 TLK917529:TLK917531 TVG917529:TVG917531 UFC917529:UFC917531 UOY917529:UOY917531 UYU917529:UYU917531 VIQ917529:VIQ917531 VSM917529:VSM917531 WCI917529:WCI917531 WME917529:WME917531 WWA917529:WWA917531 S983065:S983067 JO983065:JO983067 TK983065:TK983067 ADG983065:ADG983067 ANC983065:ANC983067 AWY983065:AWY983067 BGU983065:BGU983067 BQQ983065:BQQ983067 CAM983065:CAM983067 CKI983065:CKI983067 CUE983065:CUE983067 DEA983065:DEA983067 DNW983065:DNW983067 DXS983065:DXS983067 EHO983065:EHO983067 ERK983065:ERK983067 FBG983065:FBG983067 FLC983065:FLC983067 FUY983065:FUY983067 GEU983065:GEU983067 GOQ983065:GOQ983067 GYM983065:GYM983067 HII983065:HII983067 HSE983065:HSE983067 ICA983065:ICA983067 ILW983065:ILW983067 IVS983065:IVS983067 JFO983065:JFO983067 JPK983065:JPK983067 JZG983065:JZG983067 KJC983065:KJC983067 KSY983065:KSY983067 LCU983065:LCU983067 LMQ983065:LMQ983067 LWM983065:LWM983067 MGI983065:MGI983067 MQE983065:MQE983067 NAA983065:NAA983067 NJW983065:NJW983067 NTS983065:NTS983067 ODO983065:ODO983067 ONK983065:ONK983067 OXG983065:OXG983067 PHC983065:PHC983067 PQY983065:PQY983067 QAU983065:QAU983067 QKQ983065:QKQ983067 QUM983065:QUM983067 REI983065:REI983067 ROE983065:ROE983067 RYA983065:RYA983067 SHW983065:SHW983067 SRS983065:SRS983067 TBO983065:TBO983067 TLK983065:TLK983067 TVG983065:TVG983067 UFC983065:UFC983067 UOY983065:UOY983067 UYU983065:UYU983067 VIQ983065:VIQ983067 VSM983065:VSM983067 WCI983065:WCI983067 WME983065:WME983067 WWA983065:WWA983067 U34:U35 S34:S35 U38:U39 S38:S39"/>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23:R24 JN23:JN24 TJ23:TJ24 ADF23:ADF24 ANB23:ANB24 AWX23:AWX24 BGT23:BGT24 BQP23:BQP24 CAL23:CAL24 CKH23:CKH24 CUD23:CUD24 DDZ23:DDZ24 DNV23:DNV24 DXR23:DXR24 EHN23:EHN24 ERJ23:ERJ24 FBF23:FBF24 FLB23:FLB24 FUX23:FUX24 GET23:GET24 GOP23:GOP24 GYL23:GYL24 HIH23:HIH24 HSD23:HSD24 IBZ23:IBZ24 ILV23:ILV24 IVR23:IVR24 JFN23:JFN24 JPJ23:JPJ24 JZF23:JZF24 KJB23:KJB24 KSX23:KSX24 LCT23:LCT24 LMP23:LMP24 LWL23:LWL24 MGH23:MGH24 MQD23:MQD24 MZZ23:MZZ24 NJV23:NJV24 NTR23:NTR24 ODN23:ODN24 ONJ23:ONJ24 OXF23:OXF24 PHB23:PHB24 PQX23:PQX24 QAT23:QAT24 QKP23:QKP24 QUL23:QUL24 REH23:REH24 ROD23:ROD24 RXZ23:RXZ24 SHV23:SHV24 SRR23:SRR24 TBN23:TBN24 TLJ23:TLJ24 TVF23:TVF24 UFB23:UFB24 UOX23:UOX24 UYT23:UYT24 VIP23:VIP24 VSL23:VSL24 WCH23:WCH24 WMD23:WMD24 WVZ23:WVZ24 R65557:R65558 JN65557:JN65558 TJ65557:TJ65558 ADF65557:ADF65558 ANB65557:ANB65558 AWX65557:AWX65558 BGT65557:BGT65558 BQP65557:BQP65558 CAL65557:CAL65558 CKH65557:CKH65558 CUD65557:CUD65558 DDZ65557:DDZ65558 DNV65557:DNV65558 DXR65557:DXR65558 EHN65557:EHN65558 ERJ65557:ERJ65558 FBF65557:FBF65558 FLB65557:FLB65558 FUX65557:FUX65558 GET65557:GET65558 GOP65557:GOP65558 GYL65557:GYL65558 HIH65557:HIH65558 HSD65557:HSD65558 IBZ65557:IBZ65558 ILV65557:ILV65558 IVR65557:IVR65558 JFN65557:JFN65558 JPJ65557:JPJ65558 JZF65557:JZF65558 KJB65557:KJB65558 KSX65557:KSX65558 LCT65557:LCT65558 LMP65557:LMP65558 LWL65557:LWL65558 MGH65557:MGH65558 MQD65557:MQD65558 MZZ65557:MZZ65558 NJV65557:NJV65558 NTR65557:NTR65558 ODN65557:ODN65558 ONJ65557:ONJ65558 OXF65557:OXF65558 PHB65557:PHB65558 PQX65557:PQX65558 QAT65557:QAT65558 QKP65557:QKP65558 QUL65557:QUL65558 REH65557:REH65558 ROD65557:ROD65558 RXZ65557:RXZ65558 SHV65557:SHV65558 SRR65557:SRR65558 TBN65557:TBN65558 TLJ65557:TLJ65558 TVF65557:TVF65558 UFB65557:UFB65558 UOX65557:UOX65558 UYT65557:UYT65558 VIP65557:VIP65558 VSL65557:VSL65558 WCH65557:WCH65558 WMD65557:WMD65558 WVZ65557:WVZ65558 R131093:R131094 JN131093:JN131094 TJ131093:TJ131094 ADF131093:ADF131094 ANB131093:ANB131094 AWX131093:AWX131094 BGT131093:BGT131094 BQP131093:BQP131094 CAL131093:CAL131094 CKH131093:CKH131094 CUD131093:CUD131094 DDZ131093:DDZ131094 DNV131093:DNV131094 DXR131093:DXR131094 EHN131093:EHN131094 ERJ131093:ERJ131094 FBF131093:FBF131094 FLB131093:FLB131094 FUX131093:FUX131094 GET131093:GET131094 GOP131093:GOP131094 GYL131093:GYL131094 HIH131093:HIH131094 HSD131093:HSD131094 IBZ131093:IBZ131094 ILV131093:ILV131094 IVR131093:IVR131094 JFN131093:JFN131094 JPJ131093:JPJ131094 JZF131093:JZF131094 KJB131093:KJB131094 KSX131093:KSX131094 LCT131093:LCT131094 LMP131093:LMP131094 LWL131093:LWL131094 MGH131093:MGH131094 MQD131093:MQD131094 MZZ131093:MZZ131094 NJV131093:NJV131094 NTR131093:NTR131094 ODN131093:ODN131094 ONJ131093:ONJ131094 OXF131093:OXF131094 PHB131093:PHB131094 PQX131093:PQX131094 QAT131093:QAT131094 QKP131093:QKP131094 QUL131093:QUL131094 REH131093:REH131094 ROD131093:ROD131094 RXZ131093:RXZ131094 SHV131093:SHV131094 SRR131093:SRR131094 TBN131093:TBN131094 TLJ131093:TLJ131094 TVF131093:TVF131094 UFB131093:UFB131094 UOX131093:UOX131094 UYT131093:UYT131094 VIP131093:VIP131094 VSL131093:VSL131094 WCH131093:WCH131094 WMD131093:WMD131094 WVZ131093:WVZ131094 R196629:R196630 JN196629:JN196630 TJ196629:TJ196630 ADF196629:ADF196630 ANB196629:ANB196630 AWX196629:AWX196630 BGT196629:BGT196630 BQP196629:BQP196630 CAL196629:CAL196630 CKH196629:CKH196630 CUD196629:CUD196630 DDZ196629:DDZ196630 DNV196629:DNV196630 DXR196629:DXR196630 EHN196629:EHN196630 ERJ196629:ERJ196630 FBF196629:FBF196630 FLB196629:FLB196630 FUX196629:FUX196630 GET196629:GET196630 GOP196629:GOP196630 GYL196629:GYL196630 HIH196629:HIH196630 HSD196629:HSD196630 IBZ196629:IBZ196630 ILV196629:ILV196630 IVR196629:IVR196630 JFN196629:JFN196630 JPJ196629:JPJ196630 JZF196629:JZF196630 KJB196629:KJB196630 KSX196629:KSX196630 LCT196629:LCT196630 LMP196629:LMP196630 LWL196629:LWL196630 MGH196629:MGH196630 MQD196629:MQD196630 MZZ196629:MZZ196630 NJV196629:NJV196630 NTR196629:NTR196630 ODN196629:ODN196630 ONJ196629:ONJ196630 OXF196629:OXF196630 PHB196629:PHB196630 PQX196629:PQX196630 QAT196629:QAT196630 QKP196629:QKP196630 QUL196629:QUL196630 REH196629:REH196630 ROD196629:ROD196630 RXZ196629:RXZ196630 SHV196629:SHV196630 SRR196629:SRR196630 TBN196629:TBN196630 TLJ196629:TLJ196630 TVF196629:TVF196630 UFB196629:UFB196630 UOX196629:UOX196630 UYT196629:UYT196630 VIP196629:VIP196630 VSL196629:VSL196630 WCH196629:WCH196630 WMD196629:WMD196630 WVZ196629:WVZ196630 R262165:R262166 JN262165:JN262166 TJ262165:TJ262166 ADF262165:ADF262166 ANB262165:ANB262166 AWX262165:AWX262166 BGT262165:BGT262166 BQP262165:BQP262166 CAL262165:CAL262166 CKH262165:CKH262166 CUD262165:CUD262166 DDZ262165:DDZ262166 DNV262165:DNV262166 DXR262165:DXR262166 EHN262165:EHN262166 ERJ262165:ERJ262166 FBF262165:FBF262166 FLB262165:FLB262166 FUX262165:FUX262166 GET262165:GET262166 GOP262165:GOP262166 GYL262165:GYL262166 HIH262165:HIH262166 HSD262165:HSD262166 IBZ262165:IBZ262166 ILV262165:ILV262166 IVR262165:IVR262166 JFN262165:JFN262166 JPJ262165:JPJ262166 JZF262165:JZF262166 KJB262165:KJB262166 KSX262165:KSX262166 LCT262165:LCT262166 LMP262165:LMP262166 LWL262165:LWL262166 MGH262165:MGH262166 MQD262165:MQD262166 MZZ262165:MZZ262166 NJV262165:NJV262166 NTR262165:NTR262166 ODN262165:ODN262166 ONJ262165:ONJ262166 OXF262165:OXF262166 PHB262165:PHB262166 PQX262165:PQX262166 QAT262165:QAT262166 QKP262165:QKP262166 QUL262165:QUL262166 REH262165:REH262166 ROD262165:ROD262166 RXZ262165:RXZ262166 SHV262165:SHV262166 SRR262165:SRR262166 TBN262165:TBN262166 TLJ262165:TLJ262166 TVF262165:TVF262166 UFB262165:UFB262166 UOX262165:UOX262166 UYT262165:UYT262166 VIP262165:VIP262166 VSL262165:VSL262166 WCH262165:WCH262166 WMD262165:WMD262166 WVZ262165:WVZ262166 R327701:R327702 JN327701:JN327702 TJ327701:TJ327702 ADF327701:ADF327702 ANB327701:ANB327702 AWX327701:AWX327702 BGT327701:BGT327702 BQP327701:BQP327702 CAL327701:CAL327702 CKH327701:CKH327702 CUD327701:CUD327702 DDZ327701:DDZ327702 DNV327701:DNV327702 DXR327701:DXR327702 EHN327701:EHN327702 ERJ327701:ERJ327702 FBF327701:FBF327702 FLB327701:FLB327702 FUX327701:FUX327702 GET327701:GET327702 GOP327701:GOP327702 GYL327701:GYL327702 HIH327701:HIH327702 HSD327701:HSD327702 IBZ327701:IBZ327702 ILV327701:ILV327702 IVR327701:IVR327702 JFN327701:JFN327702 JPJ327701:JPJ327702 JZF327701:JZF327702 KJB327701:KJB327702 KSX327701:KSX327702 LCT327701:LCT327702 LMP327701:LMP327702 LWL327701:LWL327702 MGH327701:MGH327702 MQD327701:MQD327702 MZZ327701:MZZ327702 NJV327701:NJV327702 NTR327701:NTR327702 ODN327701:ODN327702 ONJ327701:ONJ327702 OXF327701:OXF327702 PHB327701:PHB327702 PQX327701:PQX327702 QAT327701:QAT327702 QKP327701:QKP327702 QUL327701:QUL327702 REH327701:REH327702 ROD327701:ROD327702 RXZ327701:RXZ327702 SHV327701:SHV327702 SRR327701:SRR327702 TBN327701:TBN327702 TLJ327701:TLJ327702 TVF327701:TVF327702 UFB327701:UFB327702 UOX327701:UOX327702 UYT327701:UYT327702 VIP327701:VIP327702 VSL327701:VSL327702 WCH327701:WCH327702 WMD327701:WMD327702 WVZ327701:WVZ327702 R393237:R393238 JN393237:JN393238 TJ393237:TJ393238 ADF393237:ADF393238 ANB393237:ANB393238 AWX393237:AWX393238 BGT393237:BGT393238 BQP393237:BQP393238 CAL393237:CAL393238 CKH393237:CKH393238 CUD393237:CUD393238 DDZ393237:DDZ393238 DNV393237:DNV393238 DXR393237:DXR393238 EHN393237:EHN393238 ERJ393237:ERJ393238 FBF393237:FBF393238 FLB393237:FLB393238 FUX393237:FUX393238 GET393237:GET393238 GOP393237:GOP393238 GYL393237:GYL393238 HIH393237:HIH393238 HSD393237:HSD393238 IBZ393237:IBZ393238 ILV393237:ILV393238 IVR393237:IVR393238 JFN393237:JFN393238 JPJ393237:JPJ393238 JZF393237:JZF393238 KJB393237:KJB393238 KSX393237:KSX393238 LCT393237:LCT393238 LMP393237:LMP393238 LWL393237:LWL393238 MGH393237:MGH393238 MQD393237:MQD393238 MZZ393237:MZZ393238 NJV393237:NJV393238 NTR393237:NTR393238 ODN393237:ODN393238 ONJ393237:ONJ393238 OXF393237:OXF393238 PHB393237:PHB393238 PQX393237:PQX393238 QAT393237:QAT393238 QKP393237:QKP393238 QUL393237:QUL393238 REH393237:REH393238 ROD393237:ROD393238 RXZ393237:RXZ393238 SHV393237:SHV393238 SRR393237:SRR393238 TBN393237:TBN393238 TLJ393237:TLJ393238 TVF393237:TVF393238 UFB393237:UFB393238 UOX393237:UOX393238 UYT393237:UYT393238 VIP393237:VIP393238 VSL393237:VSL393238 WCH393237:WCH393238 WMD393237:WMD393238 WVZ393237:WVZ393238 R458773:R458774 JN458773:JN458774 TJ458773:TJ458774 ADF458773:ADF458774 ANB458773:ANB458774 AWX458773:AWX458774 BGT458773:BGT458774 BQP458773:BQP458774 CAL458773:CAL458774 CKH458773:CKH458774 CUD458773:CUD458774 DDZ458773:DDZ458774 DNV458773:DNV458774 DXR458773:DXR458774 EHN458773:EHN458774 ERJ458773:ERJ458774 FBF458773:FBF458774 FLB458773:FLB458774 FUX458773:FUX458774 GET458773:GET458774 GOP458773:GOP458774 GYL458773:GYL458774 HIH458773:HIH458774 HSD458773:HSD458774 IBZ458773:IBZ458774 ILV458773:ILV458774 IVR458773:IVR458774 JFN458773:JFN458774 JPJ458773:JPJ458774 JZF458773:JZF458774 KJB458773:KJB458774 KSX458773:KSX458774 LCT458773:LCT458774 LMP458773:LMP458774 LWL458773:LWL458774 MGH458773:MGH458774 MQD458773:MQD458774 MZZ458773:MZZ458774 NJV458773:NJV458774 NTR458773:NTR458774 ODN458773:ODN458774 ONJ458773:ONJ458774 OXF458773:OXF458774 PHB458773:PHB458774 PQX458773:PQX458774 QAT458773:QAT458774 QKP458773:QKP458774 QUL458773:QUL458774 REH458773:REH458774 ROD458773:ROD458774 RXZ458773:RXZ458774 SHV458773:SHV458774 SRR458773:SRR458774 TBN458773:TBN458774 TLJ458773:TLJ458774 TVF458773:TVF458774 UFB458773:UFB458774 UOX458773:UOX458774 UYT458773:UYT458774 VIP458773:VIP458774 VSL458773:VSL458774 WCH458773:WCH458774 WMD458773:WMD458774 WVZ458773:WVZ458774 R524309:R524310 JN524309:JN524310 TJ524309:TJ524310 ADF524309:ADF524310 ANB524309:ANB524310 AWX524309:AWX524310 BGT524309:BGT524310 BQP524309:BQP524310 CAL524309:CAL524310 CKH524309:CKH524310 CUD524309:CUD524310 DDZ524309:DDZ524310 DNV524309:DNV524310 DXR524309:DXR524310 EHN524309:EHN524310 ERJ524309:ERJ524310 FBF524309:FBF524310 FLB524309:FLB524310 FUX524309:FUX524310 GET524309:GET524310 GOP524309:GOP524310 GYL524309:GYL524310 HIH524309:HIH524310 HSD524309:HSD524310 IBZ524309:IBZ524310 ILV524309:ILV524310 IVR524309:IVR524310 JFN524309:JFN524310 JPJ524309:JPJ524310 JZF524309:JZF524310 KJB524309:KJB524310 KSX524309:KSX524310 LCT524309:LCT524310 LMP524309:LMP524310 LWL524309:LWL524310 MGH524309:MGH524310 MQD524309:MQD524310 MZZ524309:MZZ524310 NJV524309:NJV524310 NTR524309:NTR524310 ODN524309:ODN524310 ONJ524309:ONJ524310 OXF524309:OXF524310 PHB524309:PHB524310 PQX524309:PQX524310 QAT524309:QAT524310 QKP524309:QKP524310 QUL524309:QUL524310 REH524309:REH524310 ROD524309:ROD524310 RXZ524309:RXZ524310 SHV524309:SHV524310 SRR524309:SRR524310 TBN524309:TBN524310 TLJ524309:TLJ524310 TVF524309:TVF524310 UFB524309:UFB524310 UOX524309:UOX524310 UYT524309:UYT524310 VIP524309:VIP524310 VSL524309:VSL524310 WCH524309:WCH524310 WMD524309:WMD524310 WVZ524309:WVZ524310 R589845:R589846 JN589845:JN589846 TJ589845:TJ589846 ADF589845:ADF589846 ANB589845:ANB589846 AWX589845:AWX589846 BGT589845:BGT589846 BQP589845:BQP589846 CAL589845:CAL589846 CKH589845:CKH589846 CUD589845:CUD589846 DDZ589845:DDZ589846 DNV589845:DNV589846 DXR589845:DXR589846 EHN589845:EHN589846 ERJ589845:ERJ589846 FBF589845:FBF589846 FLB589845:FLB589846 FUX589845:FUX589846 GET589845:GET589846 GOP589845:GOP589846 GYL589845:GYL589846 HIH589845:HIH589846 HSD589845:HSD589846 IBZ589845:IBZ589846 ILV589845:ILV589846 IVR589845:IVR589846 JFN589845:JFN589846 JPJ589845:JPJ589846 JZF589845:JZF589846 KJB589845:KJB589846 KSX589845:KSX589846 LCT589845:LCT589846 LMP589845:LMP589846 LWL589845:LWL589846 MGH589845:MGH589846 MQD589845:MQD589846 MZZ589845:MZZ589846 NJV589845:NJV589846 NTR589845:NTR589846 ODN589845:ODN589846 ONJ589845:ONJ589846 OXF589845:OXF589846 PHB589845:PHB589846 PQX589845:PQX589846 QAT589845:QAT589846 QKP589845:QKP589846 QUL589845:QUL589846 REH589845:REH589846 ROD589845:ROD589846 RXZ589845:RXZ589846 SHV589845:SHV589846 SRR589845:SRR589846 TBN589845:TBN589846 TLJ589845:TLJ589846 TVF589845:TVF589846 UFB589845:UFB589846 UOX589845:UOX589846 UYT589845:UYT589846 VIP589845:VIP589846 VSL589845:VSL589846 WCH589845:WCH589846 WMD589845:WMD589846 WVZ589845:WVZ589846 R655381:R655382 JN655381:JN655382 TJ655381:TJ655382 ADF655381:ADF655382 ANB655381:ANB655382 AWX655381:AWX655382 BGT655381:BGT655382 BQP655381:BQP655382 CAL655381:CAL655382 CKH655381:CKH655382 CUD655381:CUD655382 DDZ655381:DDZ655382 DNV655381:DNV655382 DXR655381:DXR655382 EHN655381:EHN655382 ERJ655381:ERJ655382 FBF655381:FBF655382 FLB655381:FLB655382 FUX655381:FUX655382 GET655381:GET655382 GOP655381:GOP655382 GYL655381:GYL655382 HIH655381:HIH655382 HSD655381:HSD655382 IBZ655381:IBZ655382 ILV655381:ILV655382 IVR655381:IVR655382 JFN655381:JFN655382 JPJ655381:JPJ655382 JZF655381:JZF655382 KJB655381:KJB655382 KSX655381:KSX655382 LCT655381:LCT655382 LMP655381:LMP655382 LWL655381:LWL655382 MGH655381:MGH655382 MQD655381:MQD655382 MZZ655381:MZZ655382 NJV655381:NJV655382 NTR655381:NTR655382 ODN655381:ODN655382 ONJ655381:ONJ655382 OXF655381:OXF655382 PHB655381:PHB655382 PQX655381:PQX655382 QAT655381:QAT655382 QKP655381:QKP655382 QUL655381:QUL655382 REH655381:REH655382 ROD655381:ROD655382 RXZ655381:RXZ655382 SHV655381:SHV655382 SRR655381:SRR655382 TBN655381:TBN655382 TLJ655381:TLJ655382 TVF655381:TVF655382 UFB655381:UFB655382 UOX655381:UOX655382 UYT655381:UYT655382 VIP655381:VIP655382 VSL655381:VSL655382 WCH655381:WCH655382 WMD655381:WMD655382 WVZ655381:WVZ655382 R720917:R720918 JN720917:JN720918 TJ720917:TJ720918 ADF720917:ADF720918 ANB720917:ANB720918 AWX720917:AWX720918 BGT720917:BGT720918 BQP720917:BQP720918 CAL720917:CAL720918 CKH720917:CKH720918 CUD720917:CUD720918 DDZ720917:DDZ720918 DNV720917:DNV720918 DXR720917:DXR720918 EHN720917:EHN720918 ERJ720917:ERJ720918 FBF720917:FBF720918 FLB720917:FLB720918 FUX720917:FUX720918 GET720917:GET720918 GOP720917:GOP720918 GYL720917:GYL720918 HIH720917:HIH720918 HSD720917:HSD720918 IBZ720917:IBZ720918 ILV720917:ILV720918 IVR720917:IVR720918 JFN720917:JFN720918 JPJ720917:JPJ720918 JZF720917:JZF720918 KJB720917:KJB720918 KSX720917:KSX720918 LCT720917:LCT720918 LMP720917:LMP720918 LWL720917:LWL720918 MGH720917:MGH720918 MQD720917:MQD720918 MZZ720917:MZZ720918 NJV720917:NJV720918 NTR720917:NTR720918 ODN720917:ODN720918 ONJ720917:ONJ720918 OXF720917:OXF720918 PHB720917:PHB720918 PQX720917:PQX720918 QAT720917:QAT720918 QKP720917:QKP720918 QUL720917:QUL720918 REH720917:REH720918 ROD720917:ROD720918 RXZ720917:RXZ720918 SHV720917:SHV720918 SRR720917:SRR720918 TBN720917:TBN720918 TLJ720917:TLJ720918 TVF720917:TVF720918 UFB720917:UFB720918 UOX720917:UOX720918 UYT720917:UYT720918 VIP720917:VIP720918 VSL720917:VSL720918 WCH720917:WCH720918 WMD720917:WMD720918 WVZ720917:WVZ720918 R786453:R786454 JN786453:JN786454 TJ786453:TJ786454 ADF786453:ADF786454 ANB786453:ANB786454 AWX786453:AWX786454 BGT786453:BGT786454 BQP786453:BQP786454 CAL786453:CAL786454 CKH786453:CKH786454 CUD786453:CUD786454 DDZ786453:DDZ786454 DNV786453:DNV786454 DXR786453:DXR786454 EHN786453:EHN786454 ERJ786453:ERJ786454 FBF786453:FBF786454 FLB786453:FLB786454 FUX786453:FUX786454 GET786453:GET786454 GOP786453:GOP786454 GYL786453:GYL786454 HIH786453:HIH786454 HSD786453:HSD786454 IBZ786453:IBZ786454 ILV786453:ILV786454 IVR786453:IVR786454 JFN786453:JFN786454 JPJ786453:JPJ786454 JZF786453:JZF786454 KJB786453:KJB786454 KSX786453:KSX786454 LCT786453:LCT786454 LMP786453:LMP786454 LWL786453:LWL786454 MGH786453:MGH786454 MQD786453:MQD786454 MZZ786453:MZZ786454 NJV786453:NJV786454 NTR786453:NTR786454 ODN786453:ODN786454 ONJ786453:ONJ786454 OXF786453:OXF786454 PHB786453:PHB786454 PQX786453:PQX786454 QAT786453:QAT786454 QKP786453:QKP786454 QUL786453:QUL786454 REH786453:REH786454 ROD786453:ROD786454 RXZ786453:RXZ786454 SHV786453:SHV786454 SRR786453:SRR786454 TBN786453:TBN786454 TLJ786453:TLJ786454 TVF786453:TVF786454 UFB786453:UFB786454 UOX786453:UOX786454 UYT786453:UYT786454 VIP786453:VIP786454 VSL786453:VSL786454 WCH786453:WCH786454 WMD786453:WMD786454 WVZ786453:WVZ786454 R851989:R851990 JN851989:JN851990 TJ851989:TJ851990 ADF851989:ADF851990 ANB851989:ANB851990 AWX851989:AWX851990 BGT851989:BGT851990 BQP851989:BQP851990 CAL851989:CAL851990 CKH851989:CKH851990 CUD851989:CUD851990 DDZ851989:DDZ851990 DNV851989:DNV851990 DXR851989:DXR851990 EHN851989:EHN851990 ERJ851989:ERJ851990 FBF851989:FBF851990 FLB851989:FLB851990 FUX851989:FUX851990 GET851989:GET851990 GOP851989:GOP851990 GYL851989:GYL851990 HIH851989:HIH851990 HSD851989:HSD851990 IBZ851989:IBZ851990 ILV851989:ILV851990 IVR851989:IVR851990 JFN851989:JFN851990 JPJ851989:JPJ851990 JZF851989:JZF851990 KJB851989:KJB851990 KSX851989:KSX851990 LCT851989:LCT851990 LMP851989:LMP851990 LWL851989:LWL851990 MGH851989:MGH851990 MQD851989:MQD851990 MZZ851989:MZZ851990 NJV851989:NJV851990 NTR851989:NTR851990 ODN851989:ODN851990 ONJ851989:ONJ851990 OXF851989:OXF851990 PHB851989:PHB851990 PQX851989:PQX851990 QAT851989:QAT851990 QKP851989:QKP851990 QUL851989:QUL851990 REH851989:REH851990 ROD851989:ROD851990 RXZ851989:RXZ851990 SHV851989:SHV851990 SRR851989:SRR851990 TBN851989:TBN851990 TLJ851989:TLJ851990 TVF851989:TVF851990 UFB851989:UFB851990 UOX851989:UOX851990 UYT851989:UYT851990 VIP851989:VIP851990 VSL851989:VSL851990 WCH851989:WCH851990 WMD851989:WMD851990 WVZ851989:WVZ851990 R917525:R917526 JN917525:JN917526 TJ917525:TJ917526 ADF917525:ADF917526 ANB917525:ANB917526 AWX917525:AWX917526 BGT917525:BGT917526 BQP917525:BQP917526 CAL917525:CAL917526 CKH917525:CKH917526 CUD917525:CUD917526 DDZ917525:DDZ917526 DNV917525:DNV917526 DXR917525:DXR917526 EHN917525:EHN917526 ERJ917525:ERJ917526 FBF917525:FBF917526 FLB917525:FLB917526 FUX917525:FUX917526 GET917525:GET917526 GOP917525:GOP917526 GYL917525:GYL917526 HIH917525:HIH917526 HSD917525:HSD917526 IBZ917525:IBZ917526 ILV917525:ILV917526 IVR917525:IVR917526 JFN917525:JFN917526 JPJ917525:JPJ917526 JZF917525:JZF917526 KJB917525:KJB917526 KSX917525:KSX917526 LCT917525:LCT917526 LMP917525:LMP917526 LWL917525:LWL917526 MGH917525:MGH917526 MQD917525:MQD917526 MZZ917525:MZZ917526 NJV917525:NJV917526 NTR917525:NTR917526 ODN917525:ODN917526 ONJ917525:ONJ917526 OXF917525:OXF917526 PHB917525:PHB917526 PQX917525:PQX917526 QAT917525:QAT917526 QKP917525:QKP917526 QUL917525:QUL917526 REH917525:REH917526 ROD917525:ROD917526 RXZ917525:RXZ917526 SHV917525:SHV917526 SRR917525:SRR917526 TBN917525:TBN917526 TLJ917525:TLJ917526 TVF917525:TVF917526 UFB917525:UFB917526 UOX917525:UOX917526 UYT917525:UYT917526 VIP917525:VIP917526 VSL917525:VSL917526 WCH917525:WCH917526 WMD917525:WMD917526 WVZ917525:WVZ917526 R983061:R983062 JN983061:JN983062 TJ983061:TJ983062 ADF983061:ADF983062 ANB983061:ANB983062 AWX983061:AWX983062 BGT983061:BGT983062 BQP983061:BQP983062 CAL983061:CAL983062 CKH983061:CKH983062 CUD983061:CUD983062 DDZ983061:DDZ983062 DNV983061:DNV983062 DXR983061:DXR983062 EHN983061:EHN983062 ERJ983061:ERJ983062 FBF983061:FBF983062 FLB983061:FLB983062 FUX983061:FUX983062 GET983061:GET983062 GOP983061:GOP983062 GYL983061:GYL983062 HIH983061:HIH983062 HSD983061:HSD983062 IBZ983061:IBZ983062 ILV983061:ILV983062 IVR983061:IVR983062 JFN983061:JFN983062 JPJ983061:JPJ983062 JZF983061:JZF983062 KJB983061:KJB983062 KSX983061:KSX983062 LCT983061:LCT983062 LMP983061:LMP983062 LWL983061:LWL983062 MGH983061:MGH983062 MQD983061:MQD983062 MZZ983061:MZZ983062 NJV983061:NJV983062 NTR983061:NTR983062 ODN983061:ODN983062 ONJ983061:ONJ983062 OXF983061:OXF983062 PHB983061:PHB983062 PQX983061:PQX983062 QAT983061:QAT983062 QKP983061:QKP983062 QUL983061:QUL983062 REH983061:REH983062 ROD983061:ROD983062 RXZ983061:RXZ983062 SHV983061:SHV983062 SRR983061:SRR983062 TBN983061:TBN983062 TLJ983061:TLJ983062 TVF983061:TVF983062 UFB983061:UFB983062 UOX983061:UOX983062 UYT983061:UYT983062 VIP983061:VIP983062 VSL983061:VSL983062 WCH983061:WCH983062 WMD983061:WMD983062 WVZ983061:WVZ983062 T23:T24 JP23:JP24 TL23:TL24 ADH23:ADH24 AND23:AND24 AWZ23:AWZ24 BGV23:BGV24 BQR23:BQR24 CAN23:CAN24 CKJ23:CKJ24 CUF23:CUF24 DEB23:DEB24 DNX23:DNX24 DXT23:DXT24 EHP23:EHP24 ERL23:ERL24 FBH23:FBH24 FLD23:FLD24 FUZ23:FUZ24 GEV23:GEV24 GOR23:GOR24 GYN23:GYN24 HIJ23:HIJ24 HSF23:HSF24 ICB23:ICB24 ILX23:ILX24 IVT23:IVT24 JFP23:JFP24 JPL23:JPL24 JZH23:JZH24 KJD23:KJD24 KSZ23:KSZ24 LCV23:LCV24 LMR23:LMR24 LWN23:LWN24 MGJ23:MGJ24 MQF23:MQF24 NAB23:NAB24 NJX23:NJX24 NTT23:NTT24 ODP23:ODP24 ONL23:ONL24 OXH23:OXH24 PHD23:PHD24 PQZ23:PQZ24 QAV23:QAV24 QKR23:QKR24 QUN23:QUN24 REJ23:REJ24 ROF23:ROF24 RYB23:RYB24 SHX23:SHX24 SRT23:SRT24 TBP23:TBP24 TLL23:TLL24 TVH23:TVH24 UFD23:UFD24 UOZ23:UOZ24 UYV23:UYV24 VIR23:VIR24 VSN23:VSN24 WCJ23:WCJ24 WMF23:WMF24 WWB23:WWB24 T65557:T65558 JP65557:JP65558 TL65557:TL65558 ADH65557:ADH65558 AND65557:AND65558 AWZ65557:AWZ65558 BGV65557:BGV65558 BQR65557:BQR65558 CAN65557:CAN65558 CKJ65557:CKJ65558 CUF65557:CUF65558 DEB65557:DEB65558 DNX65557:DNX65558 DXT65557:DXT65558 EHP65557:EHP65558 ERL65557:ERL65558 FBH65557:FBH65558 FLD65557:FLD65558 FUZ65557:FUZ65558 GEV65557:GEV65558 GOR65557:GOR65558 GYN65557:GYN65558 HIJ65557:HIJ65558 HSF65557:HSF65558 ICB65557:ICB65558 ILX65557:ILX65558 IVT65557:IVT65558 JFP65557:JFP65558 JPL65557:JPL65558 JZH65557:JZH65558 KJD65557:KJD65558 KSZ65557:KSZ65558 LCV65557:LCV65558 LMR65557:LMR65558 LWN65557:LWN65558 MGJ65557:MGJ65558 MQF65557:MQF65558 NAB65557:NAB65558 NJX65557:NJX65558 NTT65557:NTT65558 ODP65557:ODP65558 ONL65557:ONL65558 OXH65557:OXH65558 PHD65557:PHD65558 PQZ65557:PQZ65558 QAV65557:QAV65558 QKR65557:QKR65558 QUN65557:QUN65558 REJ65557:REJ65558 ROF65557:ROF65558 RYB65557:RYB65558 SHX65557:SHX65558 SRT65557:SRT65558 TBP65557:TBP65558 TLL65557:TLL65558 TVH65557:TVH65558 UFD65557:UFD65558 UOZ65557:UOZ65558 UYV65557:UYV65558 VIR65557:VIR65558 VSN65557:VSN65558 WCJ65557:WCJ65558 WMF65557:WMF65558 WWB65557:WWB65558 T131093:T131094 JP131093:JP131094 TL131093:TL131094 ADH131093:ADH131094 AND131093:AND131094 AWZ131093:AWZ131094 BGV131093:BGV131094 BQR131093:BQR131094 CAN131093:CAN131094 CKJ131093:CKJ131094 CUF131093:CUF131094 DEB131093:DEB131094 DNX131093:DNX131094 DXT131093:DXT131094 EHP131093:EHP131094 ERL131093:ERL131094 FBH131093:FBH131094 FLD131093:FLD131094 FUZ131093:FUZ131094 GEV131093:GEV131094 GOR131093:GOR131094 GYN131093:GYN131094 HIJ131093:HIJ131094 HSF131093:HSF131094 ICB131093:ICB131094 ILX131093:ILX131094 IVT131093:IVT131094 JFP131093:JFP131094 JPL131093:JPL131094 JZH131093:JZH131094 KJD131093:KJD131094 KSZ131093:KSZ131094 LCV131093:LCV131094 LMR131093:LMR131094 LWN131093:LWN131094 MGJ131093:MGJ131094 MQF131093:MQF131094 NAB131093:NAB131094 NJX131093:NJX131094 NTT131093:NTT131094 ODP131093:ODP131094 ONL131093:ONL131094 OXH131093:OXH131094 PHD131093:PHD131094 PQZ131093:PQZ131094 QAV131093:QAV131094 QKR131093:QKR131094 QUN131093:QUN131094 REJ131093:REJ131094 ROF131093:ROF131094 RYB131093:RYB131094 SHX131093:SHX131094 SRT131093:SRT131094 TBP131093:TBP131094 TLL131093:TLL131094 TVH131093:TVH131094 UFD131093:UFD131094 UOZ131093:UOZ131094 UYV131093:UYV131094 VIR131093:VIR131094 VSN131093:VSN131094 WCJ131093:WCJ131094 WMF131093:WMF131094 WWB131093:WWB131094 T196629:T196630 JP196629:JP196630 TL196629:TL196630 ADH196629:ADH196630 AND196629:AND196630 AWZ196629:AWZ196630 BGV196629:BGV196630 BQR196629:BQR196630 CAN196629:CAN196630 CKJ196629:CKJ196630 CUF196629:CUF196630 DEB196629:DEB196630 DNX196629:DNX196630 DXT196629:DXT196630 EHP196629:EHP196630 ERL196629:ERL196630 FBH196629:FBH196630 FLD196629:FLD196630 FUZ196629:FUZ196630 GEV196629:GEV196630 GOR196629:GOR196630 GYN196629:GYN196630 HIJ196629:HIJ196630 HSF196629:HSF196630 ICB196629:ICB196630 ILX196629:ILX196630 IVT196629:IVT196630 JFP196629:JFP196630 JPL196629:JPL196630 JZH196629:JZH196630 KJD196629:KJD196630 KSZ196629:KSZ196630 LCV196629:LCV196630 LMR196629:LMR196630 LWN196629:LWN196630 MGJ196629:MGJ196630 MQF196629:MQF196630 NAB196629:NAB196630 NJX196629:NJX196630 NTT196629:NTT196630 ODP196629:ODP196630 ONL196629:ONL196630 OXH196629:OXH196630 PHD196629:PHD196630 PQZ196629:PQZ196630 QAV196629:QAV196630 QKR196629:QKR196630 QUN196629:QUN196630 REJ196629:REJ196630 ROF196629:ROF196630 RYB196629:RYB196630 SHX196629:SHX196630 SRT196629:SRT196630 TBP196629:TBP196630 TLL196629:TLL196630 TVH196629:TVH196630 UFD196629:UFD196630 UOZ196629:UOZ196630 UYV196629:UYV196630 VIR196629:VIR196630 VSN196629:VSN196630 WCJ196629:WCJ196630 WMF196629:WMF196630 WWB196629:WWB196630 T262165:T262166 JP262165:JP262166 TL262165:TL262166 ADH262165:ADH262166 AND262165:AND262166 AWZ262165:AWZ262166 BGV262165:BGV262166 BQR262165:BQR262166 CAN262165:CAN262166 CKJ262165:CKJ262166 CUF262165:CUF262166 DEB262165:DEB262166 DNX262165:DNX262166 DXT262165:DXT262166 EHP262165:EHP262166 ERL262165:ERL262166 FBH262165:FBH262166 FLD262165:FLD262166 FUZ262165:FUZ262166 GEV262165:GEV262166 GOR262165:GOR262166 GYN262165:GYN262166 HIJ262165:HIJ262166 HSF262165:HSF262166 ICB262165:ICB262166 ILX262165:ILX262166 IVT262165:IVT262166 JFP262165:JFP262166 JPL262165:JPL262166 JZH262165:JZH262166 KJD262165:KJD262166 KSZ262165:KSZ262166 LCV262165:LCV262166 LMR262165:LMR262166 LWN262165:LWN262166 MGJ262165:MGJ262166 MQF262165:MQF262166 NAB262165:NAB262166 NJX262165:NJX262166 NTT262165:NTT262166 ODP262165:ODP262166 ONL262165:ONL262166 OXH262165:OXH262166 PHD262165:PHD262166 PQZ262165:PQZ262166 QAV262165:QAV262166 QKR262165:QKR262166 QUN262165:QUN262166 REJ262165:REJ262166 ROF262165:ROF262166 RYB262165:RYB262166 SHX262165:SHX262166 SRT262165:SRT262166 TBP262165:TBP262166 TLL262165:TLL262166 TVH262165:TVH262166 UFD262165:UFD262166 UOZ262165:UOZ262166 UYV262165:UYV262166 VIR262165:VIR262166 VSN262165:VSN262166 WCJ262165:WCJ262166 WMF262165:WMF262166 WWB262165:WWB262166 T327701:T327702 JP327701:JP327702 TL327701:TL327702 ADH327701:ADH327702 AND327701:AND327702 AWZ327701:AWZ327702 BGV327701:BGV327702 BQR327701:BQR327702 CAN327701:CAN327702 CKJ327701:CKJ327702 CUF327701:CUF327702 DEB327701:DEB327702 DNX327701:DNX327702 DXT327701:DXT327702 EHP327701:EHP327702 ERL327701:ERL327702 FBH327701:FBH327702 FLD327701:FLD327702 FUZ327701:FUZ327702 GEV327701:GEV327702 GOR327701:GOR327702 GYN327701:GYN327702 HIJ327701:HIJ327702 HSF327701:HSF327702 ICB327701:ICB327702 ILX327701:ILX327702 IVT327701:IVT327702 JFP327701:JFP327702 JPL327701:JPL327702 JZH327701:JZH327702 KJD327701:KJD327702 KSZ327701:KSZ327702 LCV327701:LCV327702 LMR327701:LMR327702 LWN327701:LWN327702 MGJ327701:MGJ327702 MQF327701:MQF327702 NAB327701:NAB327702 NJX327701:NJX327702 NTT327701:NTT327702 ODP327701:ODP327702 ONL327701:ONL327702 OXH327701:OXH327702 PHD327701:PHD327702 PQZ327701:PQZ327702 QAV327701:QAV327702 QKR327701:QKR327702 QUN327701:QUN327702 REJ327701:REJ327702 ROF327701:ROF327702 RYB327701:RYB327702 SHX327701:SHX327702 SRT327701:SRT327702 TBP327701:TBP327702 TLL327701:TLL327702 TVH327701:TVH327702 UFD327701:UFD327702 UOZ327701:UOZ327702 UYV327701:UYV327702 VIR327701:VIR327702 VSN327701:VSN327702 WCJ327701:WCJ327702 WMF327701:WMF327702 WWB327701:WWB327702 T393237:T393238 JP393237:JP393238 TL393237:TL393238 ADH393237:ADH393238 AND393237:AND393238 AWZ393237:AWZ393238 BGV393237:BGV393238 BQR393237:BQR393238 CAN393237:CAN393238 CKJ393237:CKJ393238 CUF393237:CUF393238 DEB393237:DEB393238 DNX393237:DNX393238 DXT393237:DXT393238 EHP393237:EHP393238 ERL393237:ERL393238 FBH393237:FBH393238 FLD393237:FLD393238 FUZ393237:FUZ393238 GEV393237:GEV393238 GOR393237:GOR393238 GYN393237:GYN393238 HIJ393237:HIJ393238 HSF393237:HSF393238 ICB393237:ICB393238 ILX393237:ILX393238 IVT393237:IVT393238 JFP393237:JFP393238 JPL393237:JPL393238 JZH393237:JZH393238 KJD393237:KJD393238 KSZ393237:KSZ393238 LCV393237:LCV393238 LMR393237:LMR393238 LWN393237:LWN393238 MGJ393237:MGJ393238 MQF393237:MQF393238 NAB393237:NAB393238 NJX393237:NJX393238 NTT393237:NTT393238 ODP393237:ODP393238 ONL393237:ONL393238 OXH393237:OXH393238 PHD393237:PHD393238 PQZ393237:PQZ393238 QAV393237:QAV393238 QKR393237:QKR393238 QUN393237:QUN393238 REJ393237:REJ393238 ROF393237:ROF393238 RYB393237:RYB393238 SHX393237:SHX393238 SRT393237:SRT393238 TBP393237:TBP393238 TLL393237:TLL393238 TVH393237:TVH393238 UFD393237:UFD393238 UOZ393237:UOZ393238 UYV393237:UYV393238 VIR393237:VIR393238 VSN393237:VSN393238 WCJ393237:WCJ393238 WMF393237:WMF393238 WWB393237:WWB393238 T458773:T458774 JP458773:JP458774 TL458773:TL458774 ADH458773:ADH458774 AND458773:AND458774 AWZ458773:AWZ458774 BGV458773:BGV458774 BQR458773:BQR458774 CAN458773:CAN458774 CKJ458773:CKJ458774 CUF458773:CUF458774 DEB458773:DEB458774 DNX458773:DNX458774 DXT458773:DXT458774 EHP458773:EHP458774 ERL458773:ERL458774 FBH458773:FBH458774 FLD458773:FLD458774 FUZ458773:FUZ458774 GEV458773:GEV458774 GOR458773:GOR458774 GYN458773:GYN458774 HIJ458773:HIJ458774 HSF458773:HSF458774 ICB458773:ICB458774 ILX458773:ILX458774 IVT458773:IVT458774 JFP458773:JFP458774 JPL458773:JPL458774 JZH458773:JZH458774 KJD458773:KJD458774 KSZ458773:KSZ458774 LCV458773:LCV458774 LMR458773:LMR458774 LWN458773:LWN458774 MGJ458773:MGJ458774 MQF458773:MQF458774 NAB458773:NAB458774 NJX458773:NJX458774 NTT458773:NTT458774 ODP458773:ODP458774 ONL458773:ONL458774 OXH458773:OXH458774 PHD458773:PHD458774 PQZ458773:PQZ458774 QAV458773:QAV458774 QKR458773:QKR458774 QUN458773:QUN458774 REJ458773:REJ458774 ROF458773:ROF458774 RYB458773:RYB458774 SHX458773:SHX458774 SRT458773:SRT458774 TBP458773:TBP458774 TLL458773:TLL458774 TVH458773:TVH458774 UFD458773:UFD458774 UOZ458773:UOZ458774 UYV458773:UYV458774 VIR458773:VIR458774 VSN458773:VSN458774 WCJ458773:WCJ458774 WMF458773:WMF458774 WWB458773:WWB458774 T524309:T524310 JP524309:JP524310 TL524309:TL524310 ADH524309:ADH524310 AND524309:AND524310 AWZ524309:AWZ524310 BGV524309:BGV524310 BQR524309:BQR524310 CAN524309:CAN524310 CKJ524309:CKJ524310 CUF524309:CUF524310 DEB524309:DEB524310 DNX524309:DNX524310 DXT524309:DXT524310 EHP524309:EHP524310 ERL524309:ERL524310 FBH524309:FBH524310 FLD524309:FLD524310 FUZ524309:FUZ524310 GEV524309:GEV524310 GOR524309:GOR524310 GYN524309:GYN524310 HIJ524309:HIJ524310 HSF524309:HSF524310 ICB524309:ICB524310 ILX524309:ILX524310 IVT524309:IVT524310 JFP524309:JFP524310 JPL524309:JPL524310 JZH524309:JZH524310 KJD524309:KJD524310 KSZ524309:KSZ524310 LCV524309:LCV524310 LMR524309:LMR524310 LWN524309:LWN524310 MGJ524309:MGJ524310 MQF524309:MQF524310 NAB524309:NAB524310 NJX524309:NJX524310 NTT524309:NTT524310 ODP524309:ODP524310 ONL524309:ONL524310 OXH524309:OXH524310 PHD524309:PHD524310 PQZ524309:PQZ524310 QAV524309:QAV524310 QKR524309:QKR524310 QUN524309:QUN524310 REJ524309:REJ524310 ROF524309:ROF524310 RYB524309:RYB524310 SHX524309:SHX524310 SRT524309:SRT524310 TBP524309:TBP524310 TLL524309:TLL524310 TVH524309:TVH524310 UFD524309:UFD524310 UOZ524309:UOZ524310 UYV524309:UYV524310 VIR524309:VIR524310 VSN524309:VSN524310 WCJ524309:WCJ524310 WMF524309:WMF524310 WWB524309:WWB524310 T589845:T589846 JP589845:JP589846 TL589845:TL589846 ADH589845:ADH589846 AND589845:AND589846 AWZ589845:AWZ589846 BGV589845:BGV589846 BQR589845:BQR589846 CAN589845:CAN589846 CKJ589845:CKJ589846 CUF589845:CUF589846 DEB589845:DEB589846 DNX589845:DNX589846 DXT589845:DXT589846 EHP589845:EHP589846 ERL589845:ERL589846 FBH589845:FBH589846 FLD589845:FLD589846 FUZ589845:FUZ589846 GEV589845:GEV589846 GOR589845:GOR589846 GYN589845:GYN589846 HIJ589845:HIJ589846 HSF589845:HSF589846 ICB589845:ICB589846 ILX589845:ILX589846 IVT589845:IVT589846 JFP589845:JFP589846 JPL589845:JPL589846 JZH589845:JZH589846 KJD589845:KJD589846 KSZ589845:KSZ589846 LCV589845:LCV589846 LMR589845:LMR589846 LWN589845:LWN589846 MGJ589845:MGJ589846 MQF589845:MQF589846 NAB589845:NAB589846 NJX589845:NJX589846 NTT589845:NTT589846 ODP589845:ODP589846 ONL589845:ONL589846 OXH589845:OXH589846 PHD589845:PHD589846 PQZ589845:PQZ589846 QAV589845:QAV589846 QKR589845:QKR589846 QUN589845:QUN589846 REJ589845:REJ589846 ROF589845:ROF589846 RYB589845:RYB589846 SHX589845:SHX589846 SRT589845:SRT589846 TBP589845:TBP589846 TLL589845:TLL589846 TVH589845:TVH589846 UFD589845:UFD589846 UOZ589845:UOZ589846 UYV589845:UYV589846 VIR589845:VIR589846 VSN589845:VSN589846 WCJ589845:WCJ589846 WMF589845:WMF589846 WWB589845:WWB589846 T655381:T655382 JP655381:JP655382 TL655381:TL655382 ADH655381:ADH655382 AND655381:AND655382 AWZ655381:AWZ655382 BGV655381:BGV655382 BQR655381:BQR655382 CAN655381:CAN655382 CKJ655381:CKJ655382 CUF655381:CUF655382 DEB655381:DEB655382 DNX655381:DNX655382 DXT655381:DXT655382 EHP655381:EHP655382 ERL655381:ERL655382 FBH655381:FBH655382 FLD655381:FLD655382 FUZ655381:FUZ655382 GEV655381:GEV655382 GOR655381:GOR655382 GYN655381:GYN655382 HIJ655381:HIJ655382 HSF655381:HSF655382 ICB655381:ICB655382 ILX655381:ILX655382 IVT655381:IVT655382 JFP655381:JFP655382 JPL655381:JPL655382 JZH655381:JZH655382 KJD655381:KJD655382 KSZ655381:KSZ655382 LCV655381:LCV655382 LMR655381:LMR655382 LWN655381:LWN655382 MGJ655381:MGJ655382 MQF655381:MQF655382 NAB655381:NAB655382 NJX655381:NJX655382 NTT655381:NTT655382 ODP655381:ODP655382 ONL655381:ONL655382 OXH655381:OXH655382 PHD655381:PHD655382 PQZ655381:PQZ655382 QAV655381:QAV655382 QKR655381:QKR655382 QUN655381:QUN655382 REJ655381:REJ655382 ROF655381:ROF655382 RYB655381:RYB655382 SHX655381:SHX655382 SRT655381:SRT655382 TBP655381:TBP655382 TLL655381:TLL655382 TVH655381:TVH655382 UFD655381:UFD655382 UOZ655381:UOZ655382 UYV655381:UYV655382 VIR655381:VIR655382 VSN655381:VSN655382 WCJ655381:WCJ655382 WMF655381:WMF655382 WWB655381:WWB655382 T720917:T720918 JP720917:JP720918 TL720917:TL720918 ADH720917:ADH720918 AND720917:AND720918 AWZ720917:AWZ720918 BGV720917:BGV720918 BQR720917:BQR720918 CAN720917:CAN720918 CKJ720917:CKJ720918 CUF720917:CUF720918 DEB720917:DEB720918 DNX720917:DNX720918 DXT720917:DXT720918 EHP720917:EHP720918 ERL720917:ERL720918 FBH720917:FBH720918 FLD720917:FLD720918 FUZ720917:FUZ720918 GEV720917:GEV720918 GOR720917:GOR720918 GYN720917:GYN720918 HIJ720917:HIJ720918 HSF720917:HSF720918 ICB720917:ICB720918 ILX720917:ILX720918 IVT720917:IVT720918 JFP720917:JFP720918 JPL720917:JPL720918 JZH720917:JZH720918 KJD720917:KJD720918 KSZ720917:KSZ720918 LCV720917:LCV720918 LMR720917:LMR720918 LWN720917:LWN720918 MGJ720917:MGJ720918 MQF720917:MQF720918 NAB720917:NAB720918 NJX720917:NJX720918 NTT720917:NTT720918 ODP720917:ODP720918 ONL720917:ONL720918 OXH720917:OXH720918 PHD720917:PHD720918 PQZ720917:PQZ720918 QAV720917:QAV720918 QKR720917:QKR720918 QUN720917:QUN720918 REJ720917:REJ720918 ROF720917:ROF720918 RYB720917:RYB720918 SHX720917:SHX720918 SRT720917:SRT720918 TBP720917:TBP720918 TLL720917:TLL720918 TVH720917:TVH720918 UFD720917:UFD720918 UOZ720917:UOZ720918 UYV720917:UYV720918 VIR720917:VIR720918 VSN720917:VSN720918 WCJ720917:WCJ720918 WMF720917:WMF720918 WWB720917:WWB720918 T786453:T786454 JP786453:JP786454 TL786453:TL786454 ADH786453:ADH786454 AND786453:AND786454 AWZ786453:AWZ786454 BGV786453:BGV786454 BQR786453:BQR786454 CAN786453:CAN786454 CKJ786453:CKJ786454 CUF786453:CUF786454 DEB786453:DEB786454 DNX786453:DNX786454 DXT786453:DXT786454 EHP786453:EHP786454 ERL786453:ERL786454 FBH786453:FBH786454 FLD786453:FLD786454 FUZ786453:FUZ786454 GEV786453:GEV786454 GOR786453:GOR786454 GYN786453:GYN786454 HIJ786453:HIJ786454 HSF786453:HSF786454 ICB786453:ICB786454 ILX786453:ILX786454 IVT786453:IVT786454 JFP786453:JFP786454 JPL786453:JPL786454 JZH786453:JZH786454 KJD786453:KJD786454 KSZ786453:KSZ786454 LCV786453:LCV786454 LMR786453:LMR786454 LWN786453:LWN786454 MGJ786453:MGJ786454 MQF786453:MQF786454 NAB786453:NAB786454 NJX786453:NJX786454 NTT786453:NTT786454 ODP786453:ODP786454 ONL786453:ONL786454 OXH786453:OXH786454 PHD786453:PHD786454 PQZ786453:PQZ786454 QAV786453:QAV786454 QKR786453:QKR786454 QUN786453:QUN786454 REJ786453:REJ786454 ROF786453:ROF786454 RYB786453:RYB786454 SHX786453:SHX786454 SRT786453:SRT786454 TBP786453:TBP786454 TLL786453:TLL786454 TVH786453:TVH786454 UFD786453:UFD786454 UOZ786453:UOZ786454 UYV786453:UYV786454 VIR786453:VIR786454 VSN786453:VSN786454 WCJ786453:WCJ786454 WMF786453:WMF786454 WWB786453:WWB786454 T851989:T851990 JP851989:JP851990 TL851989:TL851990 ADH851989:ADH851990 AND851989:AND851990 AWZ851989:AWZ851990 BGV851989:BGV851990 BQR851989:BQR851990 CAN851989:CAN851990 CKJ851989:CKJ851990 CUF851989:CUF851990 DEB851989:DEB851990 DNX851989:DNX851990 DXT851989:DXT851990 EHP851989:EHP851990 ERL851989:ERL851990 FBH851989:FBH851990 FLD851989:FLD851990 FUZ851989:FUZ851990 GEV851989:GEV851990 GOR851989:GOR851990 GYN851989:GYN851990 HIJ851989:HIJ851990 HSF851989:HSF851990 ICB851989:ICB851990 ILX851989:ILX851990 IVT851989:IVT851990 JFP851989:JFP851990 JPL851989:JPL851990 JZH851989:JZH851990 KJD851989:KJD851990 KSZ851989:KSZ851990 LCV851989:LCV851990 LMR851989:LMR851990 LWN851989:LWN851990 MGJ851989:MGJ851990 MQF851989:MQF851990 NAB851989:NAB851990 NJX851989:NJX851990 NTT851989:NTT851990 ODP851989:ODP851990 ONL851989:ONL851990 OXH851989:OXH851990 PHD851989:PHD851990 PQZ851989:PQZ851990 QAV851989:QAV851990 QKR851989:QKR851990 QUN851989:QUN851990 REJ851989:REJ851990 ROF851989:ROF851990 RYB851989:RYB851990 SHX851989:SHX851990 SRT851989:SRT851990 TBP851989:TBP851990 TLL851989:TLL851990 TVH851989:TVH851990 UFD851989:UFD851990 UOZ851989:UOZ851990 UYV851989:UYV851990 VIR851989:VIR851990 VSN851989:VSN851990 WCJ851989:WCJ851990 WMF851989:WMF851990 WWB851989:WWB851990 T917525:T917526 JP917525:JP917526 TL917525:TL917526 ADH917525:ADH917526 AND917525:AND917526 AWZ917525:AWZ917526 BGV917525:BGV917526 BQR917525:BQR917526 CAN917525:CAN917526 CKJ917525:CKJ917526 CUF917525:CUF917526 DEB917525:DEB917526 DNX917525:DNX917526 DXT917525:DXT917526 EHP917525:EHP917526 ERL917525:ERL917526 FBH917525:FBH917526 FLD917525:FLD917526 FUZ917525:FUZ917526 GEV917525:GEV917526 GOR917525:GOR917526 GYN917525:GYN917526 HIJ917525:HIJ917526 HSF917525:HSF917526 ICB917525:ICB917526 ILX917525:ILX917526 IVT917525:IVT917526 JFP917525:JFP917526 JPL917525:JPL917526 JZH917525:JZH917526 KJD917525:KJD917526 KSZ917525:KSZ917526 LCV917525:LCV917526 LMR917525:LMR917526 LWN917525:LWN917526 MGJ917525:MGJ917526 MQF917525:MQF917526 NAB917525:NAB917526 NJX917525:NJX917526 NTT917525:NTT917526 ODP917525:ODP917526 ONL917525:ONL917526 OXH917525:OXH917526 PHD917525:PHD917526 PQZ917525:PQZ917526 QAV917525:QAV917526 QKR917525:QKR917526 QUN917525:QUN917526 REJ917525:REJ917526 ROF917525:ROF917526 RYB917525:RYB917526 SHX917525:SHX917526 SRT917525:SRT917526 TBP917525:TBP917526 TLL917525:TLL917526 TVH917525:TVH917526 UFD917525:UFD917526 UOZ917525:UOZ917526 UYV917525:UYV917526 VIR917525:VIR917526 VSN917525:VSN917526 WCJ917525:WCJ917526 WMF917525:WMF917526 WWB917525:WWB917526 T983061:T983062 JP983061:JP983062 TL983061:TL983062 ADH983061:ADH983062 AND983061:AND983062 AWZ983061:AWZ983062 BGV983061:BGV983062 BQR983061:BQR983062 CAN983061:CAN983062 CKJ983061:CKJ983062 CUF983061:CUF983062 DEB983061:DEB983062 DNX983061:DNX983062 DXT983061:DXT983062 EHP983061:EHP983062 ERL983061:ERL983062 FBH983061:FBH983062 FLD983061:FLD983062 FUZ983061:FUZ983062 GEV983061:GEV983062 GOR983061:GOR983062 GYN983061:GYN983062 HIJ983061:HIJ983062 HSF983061:HSF983062 ICB983061:ICB983062 ILX983061:ILX983062 IVT983061:IVT983062 JFP983061:JFP983062 JPL983061:JPL983062 JZH983061:JZH983062 KJD983061:KJD983062 KSZ983061:KSZ983062 LCV983061:LCV983062 LMR983061:LMR983062 LWN983061:LWN983062 MGJ983061:MGJ983062 MQF983061:MQF983062 NAB983061:NAB983062 NJX983061:NJX983062 NTT983061:NTT983062 ODP983061:ODP983062 ONL983061:ONL983062 OXH983061:OXH983062 PHD983061:PHD983062 PQZ983061:PQZ983062 QAV983061:QAV983062 QKR983061:QKR983062 QUN983061:QUN983062 REJ983061:REJ983062 ROF983061:ROF983062 RYB983061:RYB983062 SHX983061:SHX983062 SRT983061:SRT983062 TBP983061:TBP983062 TLL983061:TLL983062 TVH983061:TVH983062 UFD983061:UFD983062 UOZ983061:UOZ983062 UYV983061:UYV983062 VIR983061:VIR983062 VSN983061:VSN983062 WCJ983061:WCJ983062 WMF983061:WMF983062 WWB983061:WWB983062 R27:R28 JN27:JN28 TJ27:TJ28 ADF27:ADF28 ANB27:ANB28 AWX27:AWX28 BGT27:BGT28 BQP27:BQP28 CAL27:CAL28 CKH27:CKH28 CUD27:CUD28 DDZ27:DDZ28 DNV27:DNV28 DXR27:DXR28 EHN27:EHN28 ERJ27:ERJ28 FBF27:FBF28 FLB27:FLB28 FUX27:FUX28 GET27:GET28 GOP27:GOP28 GYL27:GYL28 HIH27:HIH28 HSD27:HSD28 IBZ27:IBZ28 ILV27:ILV28 IVR27:IVR28 JFN27:JFN28 JPJ27:JPJ28 JZF27:JZF28 KJB27:KJB28 KSX27:KSX28 LCT27:LCT28 LMP27:LMP28 LWL27:LWL28 MGH27:MGH28 MQD27:MQD28 MZZ27:MZZ28 NJV27:NJV28 NTR27:NTR28 ODN27:ODN28 ONJ27:ONJ28 OXF27:OXF28 PHB27:PHB28 PQX27:PQX28 QAT27:QAT28 QKP27:QKP28 QUL27:QUL28 REH27:REH28 ROD27:ROD28 RXZ27:RXZ28 SHV27:SHV28 SRR27:SRR28 TBN27:TBN28 TLJ27:TLJ28 TVF27:TVF28 UFB27:UFB28 UOX27:UOX28 UYT27:UYT28 VIP27:VIP28 VSL27:VSL28 WCH27:WCH28 WMD27:WMD28 WVZ27:WVZ28 R65561:R65562 JN65561:JN65562 TJ65561:TJ65562 ADF65561:ADF65562 ANB65561:ANB65562 AWX65561:AWX65562 BGT65561:BGT65562 BQP65561:BQP65562 CAL65561:CAL65562 CKH65561:CKH65562 CUD65561:CUD65562 DDZ65561:DDZ65562 DNV65561:DNV65562 DXR65561:DXR65562 EHN65561:EHN65562 ERJ65561:ERJ65562 FBF65561:FBF65562 FLB65561:FLB65562 FUX65561:FUX65562 GET65561:GET65562 GOP65561:GOP65562 GYL65561:GYL65562 HIH65561:HIH65562 HSD65561:HSD65562 IBZ65561:IBZ65562 ILV65561:ILV65562 IVR65561:IVR65562 JFN65561:JFN65562 JPJ65561:JPJ65562 JZF65561:JZF65562 KJB65561:KJB65562 KSX65561:KSX65562 LCT65561:LCT65562 LMP65561:LMP65562 LWL65561:LWL65562 MGH65561:MGH65562 MQD65561:MQD65562 MZZ65561:MZZ65562 NJV65561:NJV65562 NTR65561:NTR65562 ODN65561:ODN65562 ONJ65561:ONJ65562 OXF65561:OXF65562 PHB65561:PHB65562 PQX65561:PQX65562 QAT65561:QAT65562 QKP65561:QKP65562 QUL65561:QUL65562 REH65561:REH65562 ROD65561:ROD65562 RXZ65561:RXZ65562 SHV65561:SHV65562 SRR65561:SRR65562 TBN65561:TBN65562 TLJ65561:TLJ65562 TVF65561:TVF65562 UFB65561:UFB65562 UOX65561:UOX65562 UYT65561:UYT65562 VIP65561:VIP65562 VSL65561:VSL65562 WCH65561:WCH65562 WMD65561:WMD65562 WVZ65561:WVZ65562 R131097:R131098 JN131097:JN131098 TJ131097:TJ131098 ADF131097:ADF131098 ANB131097:ANB131098 AWX131097:AWX131098 BGT131097:BGT131098 BQP131097:BQP131098 CAL131097:CAL131098 CKH131097:CKH131098 CUD131097:CUD131098 DDZ131097:DDZ131098 DNV131097:DNV131098 DXR131097:DXR131098 EHN131097:EHN131098 ERJ131097:ERJ131098 FBF131097:FBF131098 FLB131097:FLB131098 FUX131097:FUX131098 GET131097:GET131098 GOP131097:GOP131098 GYL131097:GYL131098 HIH131097:HIH131098 HSD131097:HSD131098 IBZ131097:IBZ131098 ILV131097:ILV131098 IVR131097:IVR131098 JFN131097:JFN131098 JPJ131097:JPJ131098 JZF131097:JZF131098 KJB131097:KJB131098 KSX131097:KSX131098 LCT131097:LCT131098 LMP131097:LMP131098 LWL131097:LWL131098 MGH131097:MGH131098 MQD131097:MQD131098 MZZ131097:MZZ131098 NJV131097:NJV131098 NTR131097:NTR131098 ODN131097:ODN131098 ONJ131097:ONJ131098 OXF131097:OXF131098 PHB131097:PHB131098 PQX131097:PQX131098 QAT131097:QAT131098 QKP131097:QKP131098 QUL131097:QUL131098 REH131097:REH131098 ROD131097:ROD131098 RXZ131097:RXZ131098 SHV131097:SHV131098 SRR131097:SRR131098 TBN131097:TBN131098 TLJ131097:TLJ131098 TVF131097:TVF131098 UFB131097:UFB131098 UOX131097:UOX131098 UYT131097:UYT131098 VIP131097:VIP131098 VSL131097:VSL131098 WCH131097:WCH131098 WMD131097:WMD131098 WVZ131097:WVZ131098 R196633:R196634 JN196633:JN196634 TJ196633:TJ196634 ADF196633:ADF196634 ANB196633:ANB196634 AWX196633:AWX196634 BGT196633:BGT196634 BQP196633:BQP196634 CAL196633:CAL196634 CKH196633:CKH196634 CUD196633:CUD196634 DDZ196633:DDZ196634 DNV196633:DNV196634 DXR196633:DXR196634 EHN196633:EHN196634 ERJ196633:ERJ196634 FBF196633:FBF196634 FLB196633:FLB196634 FUX196633:FUX196634 GET196633:GET196634 GOP196633:GOP196634 GYL196633:GYL196634 HIH196633:HIH196634 HSD196633:HSD196634 IBZ196633:IBZ196634 ILV196633:ILV196634 IVR196633:IVR196634 JFN196633:JFN196634 JPJ196633:JPJ196634 JZF196633:JZF196634 KJB196633:KJB196634 KSX196633:KSX196634 LCT196633:LCT196634 LMP196633:LMP196634 LWL196633:LWL196634 MGH196633:MGH196634 MQD196633:MQD196634 MZZ196633:MZZ196634 NJV196633:NJV196634 NTR196633:NTR196634 ODN196633:ODN196634 ONJ196633:ONJ196634 OXF196633:OXF196634 PHB196633:PHB196634 PQX196633:PQX196634 QAT196633:QAT196634 QKP196633:QKP196634 QUL196633:QUL196634 REH196633:REH196634 ROD196633:ROD196634 RXZ196633:RXZ196634 SHV196633:SHV196634 SRR196633:SRR196634 TBN196633:TBN196634 TLJ196633:TLJ196634 TVF196633:TVF196634 UFB196633:UFB196634 UOX196633:UOX196634 UYT196633:UYT196634 VIP196633:VIP196634 VSL196633:VSL196634 WCH196633:WCH196634 WMD196633:WMD196634 WVZ196633:WVZ196634 R262169:R262170 JN262169:JN262170 TJ262169:TJ262170 ADF262169:ADF262170 ANB262169:ANB262170 AWX262169:AWX262170 BGT262169:BGT262170 BQP262169:BQP262170 CAL262169:CAL262170 CKH262169:CKH262170 CUD262169:CUD262170 DDZ262169:DDZ262170 DNV262169:DNV262170 DXR262169:DXR262170 EHN262169:EHN262170 ERJ262169:ERJ262170 FBF262169:FBF262170 FLB262169:FLB262170 FUX262169:FUX262170 GET262169:GET262170 GOP262169:GOP262170 GYL262169:GYL262170 HIH262169:HIH262170 HSD262169:HSD262170 IBZ262169:IBZ262170 ILV262169:ILV262170 IVR262169:IVR262170 JFN262169:JFN262170 JPJ262169:JPJ262170 JZF262169:JZF262170 KJB262169:KJB262170 KSX262169:KSX262170 LCT262169:LCT262170 LMP262169:LMP262170 LWL262169:LWL262170 MGH262169:MGH262170 MQD262169:MQD262170 MZZ262169:MZZ262170 NJV262169:NJV262170 NTR262169:NTR262170 ODN262169:ODN262170 ONJ262169:ONJ262170 OXF262169:OXF262170 PHB262169:PHB262170 PQX262169:PQX262170 QAT262169:QAT262170 QKP262169:QKP262170 QUL262169:QUL262170 REH262169:REH262170 ROD262169:ROD262170 RXZ262169:RXZ262170 SHV262169:SHV262170 SRR262169:SRR262170 TBN262169:TBN262170 TLJ262169:TLJ262170 TVF262169:TVF262170 UFB262169:UFB262170 UOX262169:UOX262170 UYT262169:UYT262170 VIP262169:VIP262170 VSL262169:VSL262170 WCH262169:WCH262170 WMD262169:WMD262170 WVZ262169:WVZ262170 R327705:R327706 JN327705:JN327706 TJ327705:TJ327706 ADF327705:ADF327706 ANB327705:ANB327706 AWX327705:AWX327706 BGT327705:BGT327706 BQP327705:BQP327706 CAL327705:CAL327706 CKH327705:CKH327706 CUD327705:CUD327706 DDZ327705:DDZ327706 DNV327705:DNV327706 DXR327705:DXR327706 EHN327705:EHN327706 ERJ327705:ERJ327706 FBF327705:FBF327706 FLB327705:FLB327706 FUX327705:FUX327706 GET327705:GET327706 GOP327705:GOP327706 GYL327705:GYL327706 HIH327705:HIH327706 HSD327705:HSD327706 IBZ327705:IBZ327706 ILV327705:ILV327706 IVR327705:IVR327706 JFN327705:JFN327706 JPJ327705:JPJ327706 JZF327705:JZF327706 KJB327705:KJB327706 KSX327705:KSX327706 LCT327705:LCT327706 LMP327705:LMP327706 LWL327705:LWL327706 MGH327705:MGH327706 MQD327705:MQD327706 MZZ327705:MZZ327706 NJV327705:NJV327706 NTR327705:NTR327706 ODN327705:ODN327706 ONJ327705:ONJ327706 OXF327705:OXF327706 PHB327705:PHB327706 PQX327705:PQX327706 QAT327705:QAT327706 QKP327705:QKP327706 QUL327705:QUL327706 REH327705:REH327706 ROD327705:ROD327706 RXZ327705:RXZ327706 SHV327705:SHV327706 SRR327705:SRR327706 TBN327705:TBN327706 TLJ327705:TLJ327706 TVF327705:TVF327706 UFB327705:UFB327706 UOX327705:UOX327706 UYT327705:UYT327706 VIP327705:VIP327706 VSL327705:VSL327706 WCH327705:WCH327706 WMD327705:WMD327706 WVZ327705:WVZ327706 R393241:R393242 JN393241:JN393242 TJ393241:TJ393242 ADF393241:ADF393242 ANB393241:ANB393242 AWX393241:AWX393242 BGT393241:BGT393242 BQP393241:BQP393242 CAL393241:CAL393242 CKH393241:CKH393242 CUD393241:CUD393242 DDZ393241:DDZ393242 DNV393241:DNV393242 DXR393241:DXR393242 EHN393241:EHN393242 ERJ393241:ERJ393242 FBF393241:FBF393242 FLB393241:FLB393242 FUX393241:FUX393242 GET393241:GET393242 GOP393241:GOP393242 GYL393241:GYL393242 HIH393241:HIH393242 HSD393241:HSD393242 IBZ393241:IBZ393242 ILV393241:ILV393242 IVR393241:IVR393242 JFN393241:JFN393242 JPJ393241:JPJ393242 JZF393241:JZF393242 KJB393241:KJB393242 KSX393241:KSX393242 LCT393241:LCT393242 LMP393241:LMP393242 LWL393241:LWL393242 MGH393241:MGH393242 MQD393241:MQD393242 MZZ393241:MZZ393242 NJV393241:NJV393242 NTR393241:NTR393242 ODN393241:ODN393242 ONJ393241:ONJ393242 OXF393241:OXF393242 PHB393241:PHB393242 PQX393241:PQX393242 QAT393241:QAT393242 QKP393241:QKP393242 QUL393241:QUL393242 REH393241:REH393242 ROD393241:ROD393242 RXZ393241:RXZ393242 SHV393241:SHV393242 SRR393241:SRR393242 TBN393241:TBN393242 TLJ393241:TLJ393242 TVF393241:TVF393242 UFB393241:UFB393242 UOX393241:UOX393242 UYT393241:UYT393242 VIP393241:VIP393242 VSL393241:VSL393242 WCH393241:WCH393242 WMD393241:WMD393242 WVZ393241:WVZ393242 R458777:R458778 JN458777:JN458778 TJ458777:TJ458778 ADF458777:ADF458778 ANB458777:ANB458778 AWX458777:AWX458778 BGT458777:BGT458778 BQP458777:BQP458778 CAL458777:CAL458778 CKH458777:CKH458778 CUD458777:CUD458778 DDZ458777:DDZ458778 DNV458777:DNV458778 DXR458777:DXR458778 EHN458777:EHN458778 ERJ458777:ERJ458778 FBF458777:FBF458778 FLB458777:FLB458778 FUX458777:FUX458778 GET458777:GET458778 GOP458777:GOP458778 GYL458777:GYL458778 HIH458777:HIH458778 HSD458777:HSD458778 IBZ458777:IBZ458778 ILV458777:ILV458778 IVR458777:IVR458778 JFN458777:JFN458778 JPJ458777:JPJ458778 JZF458777:JZF458778 KJB458777:KJB458778 KSX458777:KSX458778 LCT458777:LCT458778 LMP458777:LMP458778 LWL458777:LWL458778 MGH458777:MGH458778 MQD458777:MQD458778 MZZ458777:MZZ458778 NJV458777:NJV458778 NTR458777:NTR458778 ODN458777:ODN458778 ONJ458777:ONJ458778 OXF458777:OXF458778 PHB458777:PHB458778 PQX458777:PQX458778 QAT458777:QAT458778 QKP458777:QKP458778 QUL458777:QUL458778 REH458777:REH458778 ROD458777:ROD458778 RXZ458777:RXZ458778 SHV458777:SHV458778 SRR458777:SRR458778 TBN458777:TBN458778 TLJ458777:TLJ458778 TVF458777:TVF458778 UFB458777:UFB458778 UOX458777:UOX458778 UYT458777:UYT458778 VIP458777:VIP458778 VSL458777:VSL458778 WCH458777:WCH458778 WMD458777:WMD458778 WVZ458777:WVZ458778 R524313:R524314 JN524313:JN524314 TJ524313:TJ524314 ADF524313:ADF524314 ANB524313:ANB524314 AWX524313:AWX524314 BGT524313:BGT524314 BQP524313:BQP524314 CAL524313:CAL524314 CKH524313:CKH524314 CUD524313:CUD524314 DDZ524313:DDZ524314 DNV524313:DNV524314 DXR524313:DXR524314 EHN524313:EHN524314 ERJ524313:ERJ524314 FBF524313:FBF524314 FLB524313:FLB524314 FUX524313:FUX524314 GET524313:GET524314 GOP524313:GOP524314 GYL524313:GYL524314 HIH524313:HIH524314 HSD524313:HSD524314 IBZ524313:IBZ524314 ILV524313:ILV524314 IVR524313:IVR524314 JFN524313:JFN524314 JPJ524313:JPJ524314 JZF524313:JZF524314 KJB524313:KJB524314 KSX524313:KSX524314 LCT524313:LCT524314 LMP524313:LMP524314 LWL524313:LWL524314 MGH524313:MGH524314 MQD524313:MQD524314 MZZ524313:MZZ524314 NJV524313:NJV524314 NTR524313:NTR524314 ODN524313:ODN524314 ONJ524313:ONJ524314 OXF524313:OXF524314 PHB524313:PHB524314 PQX524313:PQX524314 QAT524313:QAT524314 QKP524313:QKP524314 QUL524313:QUL524314 REH524313:REH524314 ROD524313:ROD524314 RXZ524313:RXZ524314 SHV524313:SHV524314 SRR524313:SRR524314 TBN524313:TBN524314 TLJ524313:TLJ524314 TVF524313:TVF524314 UFB524313:UFB524314 UOX524313:UOX524314 UYT524313:UYT524314 VIP524313:VIP524314 VSL524313:VSL524314 WCH524313:WCH524314 WMD524313:WMD524314 WVZ524313:WVZ524314 R589849:R589850 JN589849:JN589850 TJ589849:TJ589850 ADF589849:ADF589850 ANB589849:ANB589850 AWX589849:AWX589850 BGT589849:BGT589850 BQP589849:BQP589850 CAL589849:CAL589850 CKH589849:CKH589850 CUD589849:CUD589850 DDZ589849:DDZ589850 DNV589849:DNV589850 DXR589849:DXR589850 EHN589849:EHN589850 ERJ589849:ERJ589850 FBF589849:FBF589850 FLB589849:FLB589850 FUX589849:FUX589850 GET589849:GET589850 GOP589849:GOP589850 GYL589849:GYL589850 HIH589849:HIH589850 HSD589849:HSD589850 IBZ589849:IBZ589850 ILV589849:ILV589850 IVR589849:IVR589850 JFN589849:JFN589850 JPJ589849:JPJ589850 JZF589849:JZF589850 KJB589849:KJB589850 KSX589849:KSX589850 LCT589849:LCT589850 LMP589849:LMP589850 LWL589849:LWL589850 MGH589849:MGH589850 MQD589849:MQD589850 MZZ589849:MZZ589850 NJV589849:NJV589850 NTR589849:NTR589850 ODN589849:ODN589850 ONJ589849:ONJ589850 OXF589849:OXF589850 PHB589849:PHB589850 PQX589849:PQX589850 QAT589849:QAT589850 QKP589849:QKP589850 QUL589849:QUL589850 REH589849:REH589850 ROD589849:ROD589850 RXZ589849:RXZ589850 SHV589849:SHV589850 SRR589849:SRR589850 TBN589849:TBN589850 TLJ589849:TLJ589850 TVF589849:TVF589850 UFB589849:UFB589850 UOX589849:UOX589850 UYT589849:UYT589850 VIP589849:VIP589850 VSL589849:VSL589850 WCH589849:WCH589850 WMD589849:WMD589850 WVZ589849:WVZ589850 R655385:R655386 JN655385:JN655386 TJ655385:TJ655386 ADF655385:ADF655386 ANB655385:ANB655386 AWX655385:AWX655386 BGT655385:BGT655386 BQP655385:BQP655386 CAL655385:CAL655386 CKH655385:CKH655386 CUD655385:CUD655386 DDZ655385:DDZ655386 DNV655385:DNV655386 DXR655385:DXR655386 EHN655385:EHN655386 ERJ655385:ERJ655386 FBF655385:FBF655386 FLB655385:FLB655386 FUX655385:FUX655386 GET655385:GET655386 GOP655385:GOP655386 GYL655385:GYL655386 HIH655385:HIH655386 HSD655385:HSD655386 IBZ655385:IBZ655386 ILV655385:ILV655386 IVR655385:IVR655386 JFN655385:JFN655386 JPJ655385:JPJ655386 JZF655385:JZF655386 KJB655385:KJB655386 KSX655385:KSX655386 LCT655385:LCT655386 LMP655385:LMP655386 LWL655385:LWL655386 MGH655385:MGH655386 MQD655385:MQD655386 MZZ655385:MZZ655386 NJV655385:NJV655386 NTR655385:NTR655386 ODN655385:ODN655386 ONJ655385:ONJ655386 OXF655385:OXF655386 PHB655385:PHB655386 PQX655385:PQX655386 QAT655385:QAT655386 QKP655385:QKP655386 QUL655385:QUL655386 REH655385:REH655386 ROD655385:ROD655386 RXZ655385:RXZ655386 SHV655385:SHV655386 SRR655385:SRR655386 TBN655385:TBN655386 TLJ655385:TLJ655386 TVF655385:TVF655386 UFB655385:UFB655386 UOX655385:UOX655386 UYT655385:UYT655386 VIP655385:VIP655386 VSL655385:VSL655386 WCH655385:WCH655386 WMD655385:WMD655386 WVZ655385:WVZ655386 R720921:R720922 JN720921:JN720922 TJ720921:TJ720922 ADF720921:ADF720922 ANB720921:ANB720922 AWX720921:AWX720922 BGT720921:BGT720922 BQP720921:BQP720922 CAL720921:CAL720922 CKH720921:CKH720922 CUD720921:CUD720922 DDZ720921:DDZ720922 DNV720921:DNV720922 DXR720921:DXR720922 EHN720921:EHN720922 ERJ720921:ERJ720922 FBF720921:FBF720922 FLB720921:FLB720922 FUX720921:FUX720922 GET720921:GET720922 GOP720921:GOP720922 GYL720921:GYL720922 HIH720921:HIH720922 HSD720921:HSD720922 IBZ720921:IBZ720922 ILV720921:ILV720922 IVR720921:IVR720922 JFN720921:JFN720922 JPJ720921:JPJ720922 JZF720921:JZF720922 KJB720921:KJB720922 KSX720921:KSX720922 LCT720921:LCT720922 LMP720921:LMP720922 LWL720921:LWL720922 MGH720921:MGH720922 MQD720921:MQD720922 MZZ720921:MZZ720922 NJV720921:NJV720922 NTR720921:NTR720922 ODN720921:ODN720922 ONJ720921:ONJ720922 OXF720921:OXF720922 PHB720921:PHB720922 PQX720921:PQX720922 QAT720921:QAT720922 QKP720921:QKP720922 QUL720921:QUL720922 REH720921:REH720922 ROD720921:ROD720922 RXZ720921:RXZ720922 SHV720921:SHV720922 SRR720921:SRR720922 TBN720921:TBN720922 TLJ720921:TLJ720922 TVF720921:TVF720922 UFB720921:UFB720922 UOX720921:UOX720922 UYT720921:UYT720922 VIP720921:VIP720922 VSL720921:VSL720922 WCH720921:WCH720922 WMD720921:WMD720922 WVZ720921:WVZ720922 R786457:R786458 JN786457:JN786458 TJ786457:TJ786458 ADF786457:ADF786458 ANB786457:ANB786458 AWX786457:AWX786458 BGT786457:BGT786458 BQP786457:BQP786458 CAL786457:CAL786458 CKH786457:CKH786458 CUD786457:CUD786458 DDZ786457:DDZ786458 DNV786457:DNV786458 DXR786457:DXR786458 EHN786457:EHN786458 ERJ786457:ERJ786458 FBF786457:FBF786458 FLB786457:FLB786458 FUX786457:FUX786458 GET786457:GET786458 GOP786457:GOP786458 GYL786457:GYL786458 HIH786457:HIH786458 HSD786457:HSD786458 IBZ786457:IBZ786458 ILV786457:ILV786458 IVR786457:IVR786458 JFN786457:JFN786458 JPJ786457:JPJ786458 JZF786457:JZF786458 KJB786457:KJB786458 KSX786457:KSX786458 LCT786457:LCT786458 LMP786457:LMP786458 LWL786457:LWL786458 MGH786457:MGH786458 MQD786457:MQD786458 MZZ786457:MZZ786458 NJV786457:NJV786458 NTR786457:NTR786458 ODN786457:ODN786458 ONJ786457:ONJ786458 OXF786457:OXF786458 PHB786457:PHB786458 PQX786457:PQX786458 QAT786457:QAT786458 QKP786457:QKP786458 QUL786457:QUL786458 REH786457:REH786458 ROD786457:ROD786458 RXZ786457:RXZ786458 SHV786457:SHV786458 SRR786457:SRR786458 TBN786457:TBN786458 TLJ786457:TLJ786458 TVF786457:TVF786458 UFB786457:UFB786458 UOX786457:UOX786458 UYT786457:UYT786458 VIP786457:VIP786458 VSL786457:VSL786458 WCH786457:WCH786458 WMD786457:WMD786458 WVZ786457:WVZ786458 R851993:R851994 JN851993:JN851994 TJ851993:TJ851994 ADF851993:ADF851994 ANB851993:ANB851994 AWX851993:AWX851994 BGT851993:BGT851994 BQP851993:BQP851994 CAL851993:CAL851994 CKH851993:CKH851994 CUD851993:CUD851994 DDZ851993:DDZ851994 DNV851993:DNV851994 DXR851993:DXR851994 EHN851993:EHN851994 ERJ851993:ERJ851994 FBF851993:FBF851994 FLB851993:FLB851994 FUX851993:FUX851994 GET851993:GET851994 GOP851993:GOP851994 GYL851993:GYL851994 HIH851993:HIH851994 HSD851993:HSD851994 IBZ851993:IBZ851994 ILV851993:ILV851994 IVR851993:IVR851994 JFN851993:JFN851994 JPJ851993:JPJ851994 JZF851993:JZF851994 KJB851993:KJB851994 KSX851993:KSX851994 LCT851993:LCT851994 LMP851993:LMP851994 LWL851993:LWL851994 MGH851993:MGH851994 MQD851993:MQD851994 MZZ851993:MZZ851994 NJV851993:NJV851994 NTR851993:NTR851994 ODN851993:ODN851994 ONJ851993:ONJ851994 OXF851993:OXF851994 PHB851993:PHB851994 PQX851993:PQX851994 QAT851993:QAT851994 QKP851993:QKP851994 QUL851993:QUL851994 REH851993:REH851994 ROD851993:ROD851994 RXZ851993:RXZ851994 SHV851993:SHV851994 SRR851993:SRR851994 TBN851993:TBN851994 TLJ851993:TLJ851994 TVF851993:TVF851994 UFB851993:UFB851994 UOX851993:UOX851994 UYT851993:UYT851994 VIP851993:VIP851994 VSL851993:VSL851994 WCH851993:WCH851994 WMD851993:WMD851994 WVZ851993:WVZ851994 R917529:R917530 JN917529:JN917530 TJ917529:TJ917530 ADF917529:ADF917530 ANB917529:ANB917530 AWX917529:AWX917530 BGT917529:BGT917530 BQP917529:BQP917530 CAL917529:CAL917530 CKH917529:CKH917530 CUD917529:CUD917530 DDZ917529:DDZ917530 DNV917529:DNV917530 DXR917529:DXR917530 EHN917529:EHN917530 ERJ917529:ERJ917530 FBF917529:FBF917530 FLB917529:FLB917530 FUX917529:FUX917530 GET917529:GET917530 GOP917529:GOP917530 GYL917529:GYL917530 HIH917529:HIH917530 HSD917529:HSD917530 IBZ917529:IBZ917530 ILV917529:ILV917530 IVR917529:IVR917530 JFN917529:JFN917530 JPJ917529:JPJ917530 JZF917529:JZF917530 KJB917529:KJB917530 KSX917529:KSX917530 LCT917529:LCT917530 LMP917529:LMP917530 LWL917529:LWL917530 MGH917529:MGH917530 MQD917529:MQD917530 MZZ917529:MZZ917530 NJV917529:NJV917530 NTR917529:NTR917530 ODN917529:ODN917530 ONJ917529:ONJ917530 OXF917529:OXF917530 PHB917529:PHB917530 PQX917529:PQX917530 QAT917529:QAT917530 QKP917529:QKP917530 QUL917529:QUL917530 REH917529:REH917530 ROD917529:ROD917530 RXZ917529:RXZ917530 SHV917529:SHV917530 SRR917529:SRR917530 TBN917529:TBN917530 TLJ917529:TLJ917530 TVF917529:TVF917530 UFB917529:UFB917530 UOX917529:UOX917530 UYT917529:UYT917530 VIP917529:VIP917530 VSL917529:VSL917530 WCH917529:WCH917530 WMD917529:WMD917530 WVZ917529:WVZ917530 R983065:R983066 JN983065:JN983066 TJ983065:TJ983066 ADF983065:ADF983066 ANB983065:ANB983066 AWX983065:AWX983066 BGT983065:BGT983066 BQP983065:BQP983066 CAL983065:CAL983066 CKH983065:CKH983066 CUD983065:CUD983066 DDZ983065:DDZ983066 DNV983065:DNV983066 DXR983065:DXR983066 EHN983065:EHN983066 ERJ983065:ERJ983066 FBF983065:FBF983066 FLB983065:FLB983066 FUX983065:FUX983066 GET983065:GET983066 GOP983065:GOP983066 GYL983065:GYL983066 HIH983065:HIH983066 HSD983065:HSD983066 IBZ983065:IBZ983066 ILV983065:ILV983066 IVR983065:IVR983066 JFN983065:JFN983066 JPJ983065:JPJ983066 JZF983065:JZF983066 KJB983065:KJB983066 KSX983065:KSX983066 LCT983065:LCT983066 LMP983065:LMP983066 LWL983065:LWL983066 MGH983065:MGH983066 MQD983065:MQD983066 MZZ983065:MZZ983066 NJV983065:NJV983066 NTR983065:NTR983066 ODN983065:ODN983066 ONJ983065:ONJ983066 OXF983065:OXF983066 PHB983065:PHB983066 PQX983065:PQX983066 QAT983065:QAT983066 QKP983065:QKP983066 QUL983065:QUL983066 REH983065:REH983066 ROD983065:ROD983066 RXZ983065:RXZ983066 SHV983065:SHV983066 SRR983065:SRR983066 TBN983065:TBN983066 TLJ983065:TLJ983066 TVF983065:TVF983066 UFB983065:UFB983066 UOX983065:UOX983066 UYT983065:UYT983066 VIP983065:VIP983066 VSL983065:VSL983066 WCH983065:WCH983066 WMD983065:WMD983066 WVZ983065:WVZ983066 T27:T28 JP27:JP28 TL27:TL28 ADH27:ADH28 AND27:AND28 AWZ27:AWZ28 BGV27:BGV28 BQR27:BQR28 CAN27:CAN28 CKJ27:CKJ28 CUF27:CUF28 DEB27:DEB28 DNX27:DNX28 DXT27:DXT28 EHP27:EHP28 ERL27:ERL28 FBH27:FBH28 FLD27:FLD28 FUZ27:FUZ28 GEV27:GEV28 GOR27:GOR28 GYN27:GYN28 HIJ27:HIJ28 HSF27:HSF28 ICB27:ICB28 ILX27:ILX28 IVT27:IVT28 JFP27:JFP28 JPL27:JPL28 JZH27:JZH28 KJD27:KJD28 KSZ27:KSZ28 LCV27:LCV28 LMR27:LMR28 LWN27:LWN28 MGJ27:MGJ28 MQF27:MQF28 NAB27:NAB28 NJX27:NJX28 NTT27:NTT28 ODP27:ODP28 ONL27:ONL28 OXH27:OXH28 PHD27:PHD28 PQZ27:PQZ28 QAV27:QAV28 QKR27:QKR28 QUN27:QUN28 REJ27:REJ28 ROF27:ROF28 RYB27:RYB28 SHX27:SHX28 SRT27:SRT28 TBP27:TBP28 TLL27:TLL28 TVH27:TVH28 UFD27:UFD28 UOZ27:UOZ28 UYV27:UYV28 VIR27:VIR28 VSN27:VSN28 WCJ27:WCJ28 WMF27:WMF28 WWB27:WWB28 T65561:T65562 JP65561:JP65562 TL65561:TL65562 ADH65561:ADH65562 AND65561:AND65562 AWZ65561:AWZ65562 BGV65561:BGV65562 BQR65561:BQR65562 CAN65561:CAN65562 CKJ65561:CKJ65562 CUF65561:CUF65562 DEB65561:DEB65562 DNX65561:DNX65562 DXT65561:DXT65562 EHP65561:EHP65562 ERL65561:ERL65562 FBH65561:FBH65562 FLD65561:FLD65562 FUZ65561:FUZ65562 GEV65561:GEV65562 GOR65561:GOR65562 GYN65561:GYN65562 HIJ65561:HIJ65562 HSF65561:HSF65562 ICB65561:ICB65562 ILX65561:ILX65562 IVT65561:IVT65562 JFP65561:JFP65562 JPL65561:JPL65562 JZH65561:JZH65562 KJD65561:KJD65562 KSZ65561:KSZ65562 LCV65561:LCV65562 LMR65561:LMR65562 LWN65561:LWN65562 MGJ65561:MGJ65562 MQF65561:MQF65562 NAB65561:NAB65562 NJX65561:NJX65562 NTT65561:NTT65562 ODP65561:ODP65562 ONL65561:ONL65562 OXH65561:OXH65562 PHD65561:PHD65562 PQZ65561:PQZ65562 QAV65561:QAV65562 QKR65561:QKR65562 QUN65561:QUN65562 REJ65561:REJ65562 ROF65561:ROF65562 RYB65561:RYB65562 SHX65561:SHX65562 SRT65561:SRT65562 TBP65561:TBP65562 TLL65561:TLL65562 TVH65561:TVH65562 UFD65561:UFD65562 UOZ65561:UOZ65562 UYV65561:UYV65562 VIR65561:VIR65562 VSN65561:VSN65562 WCJ65561:WCJ65562 WMF65561:WMF65562 WWB65561:WWB65562 T131097:T131098 JP131097:JP131098 TL131097:TL131098 ADH131097:ADH131098 AND131097:AND131098 AWZ131097:AWZ131098 BGV131097:BGV131098 BQR131097:BQR131098 CAN131097:CAN131098 CKJ131097:CKJ131098 CUF131097:CUF131098 DEB131097:DEB131098 DNX131097:DNX131098 DXT131097:DXT131098 EHP131097:EHP131098 ERL131097:ERL131098 FBH131097:FBH131098 FLD131097:FLD131098 FUZ131097:FUZ131098 GEV131097:GEV131098 GOR131097:GOR131098 GYN131097:GYN131098 HIJ131097:HIJ131098 HSF131097:HSF131098 ICB131097:ICB131098 ILX131097:ILX131098 IVT131097:IVT131098 JFP131097:JFP131098 JPL131097:JPL131098 JZH131097:JZH131098 KJD131097:KJD131098 KSZ131097:KSZ131098 LCV131097:LCV131098 LMR131097:LMR131098 LWN131097:LWN131098 MGJ131097:MGJ131098 MQF131097:MQF131098 NAB131097:NAB131098 NJX131097:NJX131098 NTT131097:NTT131098 ODP131097:ODP131098 ONL131097:ONL131098 OXH131097:OXH131098 PHD131097:PHD131098 PQZ131097:PQZ131098 QAV131097:QAV131098 QKR131097:QKR131098 QUN131097:QUN131098 REJ131097:REJ131098 ROF131097:ROF131098 RYB131097:RYB131098 SHX131097:SHX131098 SRT131097:SRT131098 TBP131097:TBP131098 TLL131097:TLL131098 TVH131097:TVH131098 UFD131097:UFD131098 UOZ131097:UOZ131098 UYV131097:UYV131098 VIR131097:VIR131098 VSN131097:VSN131098 WCJ131097:WCJ131098 WMF131097:WMF131098 WWB131097:WWB131098 T196633:T196634 JP196633:JP196634 TL196633:TL196634 ADH196633:ADH196634 AND196633:AND196634 AWZ196633:AWZ196634 BGV196633:BGV196634 BQR196633:BQR196634 CAN196633:CAN196634 CKJ196633:CKJ196634 CUF196633:CUF196634 DEB196633:DEB196634 DNX196633:DNX196634 DXT196633:DXT196634 EHP196633:EHP196634 ERL196633:ERL196634 FBH196633:FBH196634 FLD196633:FLD196634 FUZ196633:FUZ196634 GEV196633:GEV196634 GOR196633:GOR196634 GYN196633:GYN196634 HIJ196633:HIJ196634 HSF196633:HSF196634 ICB196633:ICB196634 ILX196633:ILX196634 IVT196633:IVT196634 JFP196633:JFP196634 JPL196633:JPL196634 JZH196633:JZH196634 KJD196633:KJD196634 KSZ196633:KSZ196634 LCV196633:LCV196634 LMR196633:LMR196634 LWN196633:LWN196634 MGJ196633:MGJ196634 MQF196633:MQF196634 NAB196633:NAB196634 NJX196633:NJX196634 NTT196633:NTT196634 ODP196633:ODP196634 ONL196633:ONL196634 OXH196633:OXH196634 PHD196633:PHD196634 PQZ196633:PQZ196634 QAV196633:QAV196634 QKR196633:QKR196634 QUN196633:QUN196634 REJ196633:REJ196634 ROF196633:ROF196634 RYB196633:RYB196634 SHX196633:SHX196634 SRT196633:SRT196634 TBP196633:TBP196634 TLL196633:TLL196634 TVH196633:TVH196634 UFD196633:UFD196634 UOZ196633:UOZ196634 UYV196633:UYV196634 VIR196633:VIR196634 VSN196633:VSN196634 WCJ196633:WCJ196634 WMF196633:WMF196634 WWB196633:WWB196634 T262169:T262170 JP262169:JP262170 TL262169:TL262170 ADH262169:ADH262170 AND262169:AND262170 AWZ262169:AWZ262170 BGV262169:BGV262170 BQR262169:BQR262170 CAN262169:CAN262170 CKJ262169:CKJ262170 CUF262169:CUF262170 DEB262169:DEB262170 DNX262169:DNX262170 DXT262169:DXT262170 EHP262169:EHP262170 ERL262169:ERL262170 FBH262169:FBH262170 FLD262169:FLD262170 FUZ262169:FUZ262170 GEV262169:GEV262170 GOR262169:GOR262170 GYN262169:GYN262170 HIJ262169:HIJ262170 HSF262169:HSF262170 ICB262169:ICB262170 ILX262169:ILX262170 IVT262169:IVT262170 JFP262169:JFP262170 JPL262169:JPL262170 JZH262169:JZH262170 KJD262169:KJD262170 KSZ262169:KSZ262170 LCV262169:LCV262170 LMR262169:LMR262170 LWN262169:LWN262170 MGJ262169:MGJ262170 MQF262169:MQF262170 NAB262169:NAB262170 NJX262169:NJX262170 NTT262169:NTT262170 ODP262169:ODP262170 ONL262169:ONL262170 OXH262169:OXH262170 PHD262169:PHD262170 PQZ262169:PQZ262170 QAV262169:QAV262170 QKR262169:QKR262170 QUN262169:QUN262170 REJ262169:REJ262170 ROF262169:ROF262170 RYB262169:RYB262170 SHX262169:SHX262170 SRT262169:SRT262170 TBP262169:TBP262170 TLL262169:TLL262170 TVH262169:TVH262170 UFD262169:UFD262170 UOZ262169:UOZ262170 UYV262169:UYV262170 VIR262169:VIR262170 VSN262169:VSN262170 WCJ262169:WCJ262170 WMF262169:WMF262170 WWB262169:WWB262170 T327705:T327706 JP327705:JP327706 TL327705:TL327706 ADH327705:ADH327706 AND327705:AND327706 AWZ327705:AWZ327706 BGV327705:BGV327706 BQR327705:BQR327706 CAN327705:CAN327706 CKJ327705:CKJ327706 CUF327705:CUF327706 DEB327705:DEB327706 DNX327705:DNX327706 DXT327705:DXT327706 EHP327705:EHP327706 ERL327705:ERL327706 FBH327705:FBH327706 FLD327705:FLD327706 FUZ327705:FUZ327706 GEV327705:GEV327706 GOR327705:GOR327706 GYN327705:GYN327706 HIJ327705:HIJ327706 HSF327705:HSF327706 ICB327705:ICB327706 ILX327705:ILX327706 IVT327705:IVT327706 JFP327705:JFP327706 JPL327705:JPL327706 JZH327705:JZH327706 KJD327705:KJD327706 KSZ327705:KSZ327706 LCV327705:LCV327706 LMR327705:LMR327706 LWN327705:LWN327706 MGJ327705:MGJ327706 MQF327705:MQF327706 NAB327705:NAB327706 NJX327705:NJX327706 NTT327705:NTT327706 ODP327705:ODP327706 ONL327705:ONL327706 OXH327705:OXH327706 PHD327705:PHD327706 PQZ327705:PQZ327706 QAV327705:QAV327706 QKR327705:QKR327706 QUN327705:QUN327706 REJ327705:REJ327706 ROF327705:ROF327706 RYB327705:RYB327706 SHX327705:SHX327706 SRT327705:SRT327706 TBP327705:TBP327706 TLL327705:TLL327706 TVH327705:TVH327706 UFD327705:UFD327706 UOZ327705:UOZ327706 UYV327705:UYV327706 VIR327705:VIR327706 VSN327705:VSN327706 WCJ327705:WCJ327706 WMF327705:WMF327706 WWB327705:WWB327706 T393241:T393242 JP393241:JP393242 TL393241:TL393242 ADH393241:ADH393242 AND393241:AND393242 AWZ393241:AWZ393242 BGV393241:BGV393242 BQR393241:BQR393242 CAN393241:CAN393242 CKJ393241:CKJ393242 CUF393241:CUF393242 DEB393241:DEB393242 DNX393241:DNX393242 DXT393241:DXT393242 EHP393241:EHP393242 ERL393241:ERL393242 FBH393241:FBH393242 FLD393241:FLD393242 FUZ393241:FUZ393242 GEV393241:GEV393242 GOR393241:GOR393242 GYN393241:GYN393242 HIJ393241:HIJ393242 HSF393241:HSF393242 ICB393241:ICB393242 ILX393241:ILX393242 IVT393241:IVT393242 JFP393241:JFP393242 JPL393241:JPL393242 JZH393241:JZH393242 KJD393241:KJD393242 KSZ393241:KSZ393242 LCV393241:LCV393242 LMR393241:LMR393242 LWN393241:LWN393242 MGJ393241:MGJ393242 MQF393241:MQF393242 NAB393241:NAB393242 NJX393241:NJX393242 NTT393241:NTT393242 ODP393241:ODP393242 ONL393241:ONL393242 OXH393241:OXH393242 PHD393241:PHD393242 PQZ393241:PQZ393242 QAV393241:QAV393242 QKR393241:QKR393242 QUN393241:QUN393242 REJ393241:REJ393242 ROF393241:ROF393242 RYB393241:RYB393242 SHX393241:SHX393242 SRT393241:SRT393242 TBP393241:TBP393242 TLL393241:TLL393242 TVH393241:TVH393242 UFD393241:UFD393242 UOZ393241:UOZ393242 UYV393241:UYV393242 VIR393241:VIR393242 VSN393241:VSN393242 WCJ393241:WCJ393242 WMF393241:WMF393242 WWB393241:WWB393242 T458777:T458778 JP458777:JP458778 TL458777:TL458778 ADH458777:ADH458778 AND458777:AND458778 AWZ458777:AWZ458778 BGV458777:BGV458778 BQR458777:BQR458778 CAN458777:CAN458778 CKJ458777:CKJ458778 CUF458777:CUF458778 DEB458777:DEB458778 DNX458777:DNX458778 DXT458777:DXT458778 EHP458777:EHP458778 ERL458777:ERL458778 FBH458777:FBH458778 FLD458777:FLD458778 FUZ458777:FUZ458778 GEV458777:GEV458778 GOR458777:GOR458778 GYN458777:GYN458778 HIJ458777:HIJ458778 HSF458777:HSF458778 ICB458777:ICB458778 ILX458777:ILX458778 IVT458777:IVT458778 JFP458777:JFP458778 JPL458777:JPL458778 JZH458777:JZH458778 KJD458777:KJD458778 KSZ458777:KSZ458778 LCV458777:LCV458778 LMR458777:LMR458778 LWN458777:LWN458778 MGJ458777:MGJ458778 MQF458777:MQF458778 NAB458777:NAB458778 NJX458777:NJX458778 NTT458777:NTT458778 ODP458777:ODP458778 ONL458777:ONL458778 OXH458777:OXH458778 PHD458777:PHD458778 PQZ458777:PQZ458778 QAV458777:QAV458778 QKR458777:QKR458778 QUN458777:QUN458778 REJ458777:REJ458778 ROF458777:ROF458778 RYB458777:RYB458778 SHX458777:SHX458778 SRT458777:SRT458778 TBP458777:TBP458778 TLL458777:TLL458778 TVH458777:TVH458778 UFD458777:UFD458778 UOZ458777:UOZ458778 UYV458777:UYV458778 VIR458777:VIR458778 VSN458777:VSN458778 WCJ458777:WCJ458778 WMF458777:WMF458778 WWB458777:WWB458778 T524313:T524314 JP524313:JP524314 TL524313:TL524314 ADH524313:ADH524314 AND524313:AND524314 AWZ524313:AWZ524314 BGV524313:BGV524314 BQR524313:BQR524314 CAN524313:CAN524314 CKJ524313:CKJ524314 CUF524313:CUF524314 DEB524313:DEB524314 DNX524313:DNX524314 DXT524313:DXT524314 EHP524313:EHP524314 ERL524313:ERL524314 FBH524313:FBH524314 FLD524313:FLD524314 FUZ524313:FUZ524314 GEV524313:GEV524314 GOR524313:GOR524314 GYN524313:GYN524314 HIJ524313:HIJ524314 HSF524313:HSF524314 ICB524313:ICB524314 ILX524313:ILX524314 IVT524313:IVT524314 JFP524313:JFP524314 JPL524313:JPL524314 JZH524313:JZH524314 KJD524313:KJD524314 KSZ524313:KSZ524314 LCV524313:LCV524314 LMR524313:LMR524314 LWN524313:LWN524314 MGJ524313:MGJ524314 MQF524313:MQF524314 NAB524313:NAB524314 NJX524313:NJX524314 NTT524313:NTT524314 ODP524313:ODP524314 ONL524313:ONL524314 OXH524313:OXH524314 PHD524313:PHD524314 PQZ524313:PQZ524314 QAV524313:QAV524314 QKR524313:QKR524314 QUN524313:QUN524314 REJ524313:REJ524314 ROF524313:ROF524314 RYB524313:RYB524314 SHX524313:SHX524314 SRT524313:SRT524314 TBP524313:TBP524314 TLL524313:TLL524314 TVH524313:TVH524314 UFD524313:UFD524314 UOZ524313:UOZ524314 UYV524313:UYV524314 VIR524313:VIR524314 VSN524313:VSN524314 WCJ524313:WCJ524314 WMF524313:WMF524314 WWB524313:WWB524314 T589849:T589850 JP589849:JP589850 TL589849:TL589850 ADH589849:ADH589850 AND589849:AND589850 AWZ589849:AWZ589850 BGV589849:BGV589850 BQR589849:BQR589850 CAN589849:CAN589850 CKJ589849:CKJ589850 CUF589849:CUF589850 DEB589849:DEB589850 DNX589849:DNX589850 DXT589849:DXT589850 EHP589849:EHP589850 ERL589849:ERL589850 FBH589849:FBH589850 FLD589849:FLD589850 FUZ589849:FUZ589850 GEV589849:GEV589850 GOR589849:GOR589850 GYN589849:GYN589850 HIJ589849:HIJ589850 HSF589849:HSF589850 ICB589849:ICB589850 ILX589849:ILX589850 IVT589849:IVT589850 JFP589849:JFP589850 JPL589849:JPL589850 JZH589849:JZH589850 KJD589849:KJD589850 KSZ589849:KSZ589850 LCV589849:LCV589850 LMR589849:LMR589850 LWN589849:LWN589850 MGJ589849:MGJ589850 MQF589849:MQF589850 NAB589849:NAB589850 NJX589849:NJX589850 NTT589849:NTT589850 ODP589849:ODP589850 ONL589849:ONL589850 OXH589849:OXH589850 PHD589849:PHD589850 PQZ589849:PQZ589850 QAV589849:QAV589850 QKR589849:QKR589850 QUN589849:QUN589850 REJ589849:REJ589850 ROF589849:ROF589850 RYB589849:RYB589850 SHX589849:SHX589850 SRT589849:SRT589850 TBP589849:TBP589850 TLL589849:TLL589850 TVH589849:TVH589850 UFD589849:UFD589850 UOZ589849:UOZ589850 UYV589849:UYV589850 VIR589849:VIR589850 VSN589849:VSN589850 WCJ589849:WCJ589850 WMF589849:WMF589850 WWB589849:WWB589850 T655385:T655386 JP655385:JP655386 TL655385:TL655386 ADH655385:ADH655386 AND655385:AND655386 AWZ655385:AWZ655386 BGV655385:BGV655386 BQR655385:BQR655386 CAN655385:CAN655386 CKJ655385:CKJ655386 CUF655385:CUF655386 DEB655385:DEB655386 DNX655385:DNX655386 DXT655385:DXT655386 EHP655385:EHP655386 ERL655385:ERL655386 FBH655385:FBH655386 FLD655385:FLD655386 FUZ655385:FUZ655386 GEV655385:GEV655386 GOR655385:GOR655386 GYN655385:GYN655386 HIJ655385:HIJ655386 HSF655385:HSF655386 ICB655385:ICB655386 ILX655385:ILX655386 IVT655385:IVT655386 JFP655385:JFP655386 JPL655385:JPL655386 JZH655385:JZH655386 KJD655385:KJD655386 KSZ655385:KSZ655386 LCV655385:LCV655386 LMR655385:LMR655386 LWN655385:LWN655386 MGJ655385:MGJ655386 MQF655385:MQF655386 NAB655385:NAB655386 NJX655385:NJX655386 NTT655385:NTT655386 ODP655385:ODP655386 ONL655385:ONL655386 OXH655385:OXH655386 PHD655385:PHD655386 PQZ655385:PQZ655386 QAV655385:QAV655386 QKR655385:QKR655386 QUN655385:QUN655386 REJ655385:REJ655386 ROF655385:ROF655386 RYB655385:RYB655386 SHX655385:SHX655386 SRT655385:SRT655386 TBP655385:TBP655386 TLL655385:TLL655386 TVH655385:TVH655386 UFD655385:UFD655386 UOZ655385:UOZ655386 UYV655385:UYV655386 VIR655385:VIR655386 VSN655385:VSN655386 WCJ655385:WCJ655386 WMF655385:WMF655386 WWB655385:WWB655386 T720921:T720922 JP720921:JP720922 TL720921:TL720922 ADH720921:ADH720922 AND720921:AND720922 AWZ720921:AWZ720922 BGV720921:BGV720922 BQR720921:BQR720922 CAN720921:CAN720922 CKJ720921:CKJ720922 CUF720921:CUF720922 DEB720921:DEB720922 DNX720921:DNX720922 DXT720921:DXT720922 EHP720921:EHP720922 ERL720921:ERL720922 FBH720921:FBH720922 FLD720921:FLD720922 FUZ720921:FUZ720922 GEV720921:GEV720922 GOR720921:GOR720922 GYN720921:GYN720922 HIJ720921:HIJ720922 HSF720921:HSF720922 ICB720921:ICB720922 ILX720921:ILX720922 IVT720921:IVT720922 JFP720921:JFP720922 JPL720921:JPL720922 JZH720921:JZH720922 KJD720921:KJD720922 KSZ720921:KSZ720922 LCV720921:LCV720922 LMR720921:LMR720922 LWN720921:LWN720922 MGJ720921:MGJ720922 MQF720921:MQF720922 NAB720921:NAB720922 NJX720921:NJX720922 NTT720921:NTT720922 ODP720921:ODP720922 ONL720921:ONL720922 OXH720921:OXH720922 PHD720921:PHD720922 PQZ720921:PQZ720922 QAV720921:QAV720922 QKR720921:QKR720922 QUN720921:QUN720922 REJ720921:REJ720922 ROF720921:ROF720922 RYB720921:RYB720922 SHX720921:SHX720922 SRT720921:SRT720922 TBP720921:TBP720922 TLL720921:TLL720922 TVH720921:TVH720922 UFD720921:UFD720922 UOZ720921:UOZ720922 UYV720921:UYV720922 VIR720921:VIR720922 VSN720921:VSN720922 WCJ720921:WCJ720922 WMF720921:WMF720922 WWB720921:WWB720922 T786457:T786458 JP786457:JP786458 TL786457:TL786458 ADH786457:ADH786458 AND786457:AND786458 AWZ786457:AWZ786458 BGV786457:BGV786458 BQR786457:BQR786458 CAN786457:CAN786458 CKJ786457:CKJ786458 CUF786457:CUF786458 DEB786457:DEB786458 DNX786457:DNX786458 DXT786457:DXT786458 EHP786457:EHP786458 ERL786457:ERL786458 FBH786457:FBH786458 FLD786457:FLD786458 FUZ786457:FUZ786458 GEV786457:GEV786458 GOR786457:GOR786458 GYN786457:GYN786458 HIJ786457:HIJ786458 HSF786457:HSF786458 ICB786457:ICB786458 ILX786457:ILX786458 IVT786457:IVT786458 JFP786457:JFP786458 JPL786457:JPL786458 JZH786457:JZH786458 KJD786457:KJD786458 KSZ786457:KSZ786458 LCV786457:LCV786458 LMR786457:LMR786458 LWN786457:LWN786458 MGJ786457:MGJ786458 MQF786457:MQF786458 NAB786457:NAB786458 NJX786457:NJX786458 NTT786457:NTT786458 ODP786457:ODP786458 ONL786457:ONL786458 OXH786457:OXH786458 PHD786457:PHD786458 PQZ786457:PQZ786458 QAV786457:QAV786458 QKR786457:QKR786458 QUN786457:QUN786458 REJ786457:REJ786458 ROF786457:ROF786458 RYB786457:RYB786458 SHX786457:SHX786458 SRT786457:SRT786458 TBP786457:TBP786458 TLL786457:TLL786458 TVH786457:TVH786458 UFD786457:UFD786458 UOZ786457:UOZ786458 UYV786457:UYV786458 VIR786457:VIR786458 VSN786457:VSN786458 WCJ786457:WCJ786458 WMF786457:WMF786458 WWB786457:WWB786458 T851993:T851994 JP851993:JP851994 TL851993:TL851994 ADH851993:ADH851994 AND851993:AND851994 AWZ851993:AWZ851994 BGV851993:BGV851994 BQR851993:BQR851994 CAN851993:CAN851994 CKJ851993:CKJ851994 CUF851993:CUF851994 DEB851993:DEB851994 DNX851993:DNX851994 DXT851993:DXT851994 EHP851993:EHP851994 ERL851993:ERL851994 FBH851993:FBH851994 FLD851993:FLD851994 FUZ851993:FUZ851994 GEV851993:GEV851994 GOR851993:GOR851994 GYN851993:GYN851994 HIJ851993:HIJ851994 HSF851993:HSF851994 ICB851993:ICB851994 ILX851993:ILX851994 IVT851993:IVT851994 JFP851993:JFP851994 JPL851993:JPL851994 JZH851993:JZH851994 KJD851993:KJD851994 KSZ851993:KSZ851994 LCV851993:LCV851994 LMR851993:LMR851994 LWN851993:LWN851994 MGJ851993:MGJ851994 MQF851993:MQF851994 NAB851993:NAB851994 NJX851993:NJX851994 NTT851993:NTT851994 ODP851993:ODP851994 ONL851993:ONL851994 OXH851993:OXH851994 PHD851993:PHD851994 PQZ851993:PQZ851994 QAV851993:QAV851994 QKR851993:QKR851994 QUN851993:QUN851994 REJ851993:REJ851994 ROF851993:ROF851994 RYB851993:RYB851994 SHX851993:SHX851994 SRT851993:SRT851994 TBP851993:TBP851994 TLL851993:TLL851994 TVH851993:TVH851994 UFD851993:UFD851994 UOZ851993:UOZ851994 UYV851993:UYV851994 VIR851993:VIR851994 VSN851993:VSN851994 WCJ851993:WCJ851994 WMF851993:WMF851994 WWB851993:WWB851994 T917529:T917530 JP917529:JP917530 TL917529:TL917530 ADH917529:ADH917530 AND917529:AND917530 AWZ917529:AWZ917530 BGV917529:BGV917530 BQR917529:BQR917530 CAN917529:CAN917530 CKJ917529:CKJ917530 CUF917529:CUF917530 DEB917529:DEB917530 DNX917529:DNX917530 DXT917529:DXT917530 EHP917529:EHP917530 ERL917529:ERL917530 FBH917529:FBH917530 FLD917529:FLD917530 FUZ917529:FUZ917530 GEV917529:GEV917530 GOR917529:GOR917530 GYN917529:GYN917530 HIJ917529:HIJ917530 HSF917529:HSF917530 ICB917529:ICB917530 ILX917529:ILX917530 IVT917529:IVT917530 JFP917529:JFP917530 JPL917529:JPL917530 JZH917529:JZH917530 KJD917529:KJD917530 KSZ917529:KSZ917530 LCV917529:LCV917530 LMR917529:LMR917530 LWN917529:LWN917530 MGJ917529:MGJ917530 MQF917529:MQF917530 NAB917529:NAB917530 NJX917529:NJX917530 NTT917529:NTT917530 ODP917529:ODP917530 ONL917529:ONL917530 OXH917529:OXH917530 PHD917529:PHD917530 PQZ917529:PQZ917530 QAV917529:QAV917530 QKR917529:QKR917530 QUN917529:QUN917530 REJ917529:REJ917530 ROF917529:ROF917530 RYB917529:RYB917530 SHX917529:SHX917530 SRT917529:SRT917530 TBP917529:TBP917530 TLL917529:TLL917530 TVH917529:TVH917530 UFD917529:UFD917530 UOZ917529:UOZ917530 UYV917529:UYV917530 VIR917529:VIR917530 VSN917529:VSN917530 WCJ917529:WCJ917530 WMF917529:WMF917530 WWB917529:WWB917530 T983065:T983066 JP983065:JP983066 TL983065:TL983066 ADH983065:ADH983066 AND983065:AND983066 AWZ983065:AWZ983066 BGV983065:BGV983066 BQR983065:BQR983066 CAN983065:CAN983066 CKJ983065:CKJ983066 CUF983065:CUF983066 DEB983065:DEB983066 DNX983065:DNX983066 DXT983065:DXT983066 EHP983065:EHP983066 ERL983065:ERL983066 FBH983065:FBH983066 FLD983065:FLD983066 FUZ983065:FUZ983066 GEV983065:GEV983066 GOR983065:GOR983066 GYN983065:GYN983066 HIJ983065:HIJ983066 HSF983065:HSF983066 ICB983065:ICB983066 ILX983065:ILX983066 IVT983065:IVT983066 JFP983065:JFP983066 JPL983065:JPL983066 JZH983065:JZH983066 KJD983065:KJD983066 KSZ983065:KSZ983066 LCV983065:LCV983066 LMR983065:LMR983066 LWN983065:LWN983066 MGJ983065:MGJ983066 MQF983065:MQF983066 NAB983065:NAB983066 NJX983065:NJX983066 NTT983065:NTT983066 ODP983065:ODP983066 ONL983065:ONL983066 OXH983065:OXH983066 PHD983065:PHD983066 PQZ983065:PQZ983066 QAV983065:QAV983066 QKR983065:QKR983066 QUN983065:QUN983066 REJ983065:REJ983066 ROF983065:ROF983066 RYB983065:RYB983066 SHX983065:SHX983066 SRT983065:SRT983066 TBP983065:TBP983066 TLL983065:TLL983066 TVH983065:TVH983066 UFD983065:UFD983066 UOZ983065:UOZ983066 UYV983065:UYV983066 VIR983065:VIR983066 VSN983065:VSN983066 WCJ983065:WCJ983066 WMF983065:WMF983066 WWB983065:WWB983066 R34:R35 T34:T35 R38:R39 T38:T39"/>
    <dataValidation allowBlank="1" promptTitle="checkPeriodRange" sqref="Q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Q65558 JM65558 TI65558 ADE65558 ANA65558 AWW65558 BGS65558 BQO65558 CAK65558 CKG65558 CUC65558 DDY65558 DNU65558 DXQ65558 EHM65558 ERI65558 FBE65558 FLA65558 FUW65558 GES65558 GOO65558 GYK65558 HIG65558 HSC65558 IBY65558 ILU65558 IVQ65558 JFM65558 JPI65558 JZE65558 KJA65558 KSW65558 LCS65558 LMO65558 LWK65558 MGG65558 MQC65558 MZY65558 NJU65558 NTQ65558 ODM65558 ONI65558 OXE65558 PHA65558 PQW65558 QAS65558 QKO65558 QUK65558 REG65558 ROC65558 RXY65558 SHU65558 SRQ65558 TBM65558 TLI65558 TVE65558 UFA65558 UOW65558 UYS65558 VIO65558 VSK65558 WCG65558 WMC65558 WVY65558 Q131094 JM131094 TI131094 ADE131094 ANA131094 AWW131094 BGS131094 BQO131094 CAK131094 CKG131094 CUC131094 DDY131094 DNU131094 DXQ131094 EHM131094 ERI131094 FBE131094 FLA131094 FUW131094 GES131094 GOO131094 GYK131094 HIG131094 HSC131094 IBY131094 ILU131094 IVQ131094 JFM131094 JPI131094 JZE131094 KJA131094 KSW131094 LCS131094 LMO131094 LWK131094 MGG131094 MQC131094 MZY131094 NJU131094 NTQ131094 ODM131094 ONI131094 OXE131094 PHA131094 PQW131094 QAS131094 QKO131094 QUK131094 REG131094 ROC131094 RXY131094 SHU131094 SRQ131094 TBM131094 TLI131094 TVE131094 UFA131094 UOW131094 UYS131094 VIO131094 VSK131094 WCG131094 WMC131094 WVY131094 Q196630 JM196630 TI196630 ADE196630 ANA196630 AWW196630 BGS196630 BQO196630 CAK196630 CKG196630 CUC196630 DDY196630 DNU196630 DXQ196630 EHM196630 ERI196630 FBE196630 FLA196630 FUW196630 GES196630 GOO196630 GYK196630 HIG196630 HSC196630 IBY196630 ILU196630 IVQ196630 JFM196630 JPI196630 JZE196630 KJA196630 KSW196630 LCS196630 LMO196630 LWK196630 MGG196630 MQC196630 MZY196630 NJU196630 NTQ196630 ODM196630 ONI196630 OXE196630 PHA196630 PQW196630 QAS196630 QKO196630 QUK196630 REG196630 ROC196630 RXY196630 SHU196630 SRQ196630 TBM196630 TLI196630 TVE196630 UFA196630 UOW196630 UYS196630 VIO196630 VSK196630 WCG196630 WMC196630 WVY196630 Q262166 JM262166 TI262166 ADE262166 ANA262166 AWW262166 BGS262166 BQO262166 CAK262166 CKG262166 CUC262166 DDY262166 DNU262166 DXQ262166 EHM262166 ERI262166 FBE262166 FLA262166 FUW262166 GES262166 GOO262166 GYK262166 HIG262166 HSC262166 IBY262166 ILU262166 IVQ262166 JFM262166 JPI262166 JZE262166 KJA262166 KSW262166 LCS262166 LMO262166 LWK262166 MGG262166 MQC262166 MZY262166 NJU262166 NTQ262166 ODM262166 ONI262166 OXE262166 PHA262166 PQW262166 QAS262166 QKO262166 QUK262166 REG262166 ROC262166 RXY262166 SHU262166 SRQ262166 TBM262166 TLI262166 TVE262166 UFA262166 UOW262166 UYS262166 VIO262166 VSK262166 WCG262166 WMC262166 WVY262166 Q327702 JM327702 TI327702 ADE327702 ANA327702 AWW327702 BGS327702 BQO327702 CAK327702 CKG327702 CUC327702 DDY327702 DNU327702 DXQ327702 EHM327702 ERI327702 FBE327702 FLA327702 FUW327702 GES327702 GOO327702 GYK327702 HIG327702 HSC327702 IBY327702 ILU327702 IVQ327702 JFM327702 JPI327702 JZE327702 KJA327702 KSW327702 LCS327702 LMO327702 LWK327702 MGG327702 MQC327702 MZY327702 NJU327702 NTQ327702 ODM327702 ONI327702 OXE327702 PHA327702 PQW327702 QAS327702 QKO327702 QUK327702 REG327702 ROC327702 RXY327702 SHU327702 SRQ327702 TBM327702 TLI327702 TVE327702 UFA327702 UOW327702 UYS327702 VIO327702 VSK327702 WCG327702 WMC327702 WVY327702 Q393238 JM393238 TI393238 ADE393238 ANA393238 AWW393238 BGS393238 BQO393238 CAK393238 CKG393238 CUC393238 DDY393238 DNU393238 DXQ393238 EHM393238 ERI393238 FBE393238 FLA393238 FUW393238 GES393238 GOO393238 GYK393238 HIG393238 HSC393238 IBY393238 ILU393238 IVQ393238 JFM393238 JPI393238 JZE393238 KJA393238 KSW393238 LCS393238 LMO393238 LWK393238 MGG393238 MQC393238 MZY393238 NJU393238 NTQ393238 ODM393238 ONI393238 OXE393238 PHA393238 PQW393238 QAS393238 QKO393238 QUK393238 REG393238 ROC393238 RXY393238 SHU393238 SRQ393238 TBM393238 TLI393238 TVE393238 UFA393238 UOW393238 UYS393238 VIO393238 VSK393238 WCG393238 WMC393238 WVY393238 Q458774 JM458774 TI458774 ADE458774 ANA458774 AWW458774 BGS458774 BQO458774 CAK458774 CKG458774 CUC458774 DDY458774 DNU458774 DXQ458774 EHM458774 ERI458774 FBE458774 FLA458774 FUW458774 GES458774 GOO458774 GYK458774 HIG458774 HSC458774 IBY458774 ILU458774 IVQ458774 JFM458774 JPI458774 JZE458774 KJA458774 KSW458774 LCS458774 LMO458774 LWK458774 MGG458774 MQC458774 MZY458774 NJU458774 NTQ458774 ODM458774 ONI458774 OXE458774 PHA458774 PQW458774 QAS458774 QKO458774 QUK458774 REG458774 ROC458774 RXY458774 SHU458774 SRQ458774 TBM458774 TLI458774 TVE458774 UFA458774 UOW458774 UYS458774 VIO458774 VSK458774 WCG458774 WMC458774 WVY458774 Q524310 JM524310 TI524310 ADE524310 ANA524310 AWW524310 BGS524310 BQO524310 CAK524310 CKG524310 CUC524310 DDY524310 DNU524310 DXQ524310 EHM524310 ERI524310 FBE524310 FLA524310 FUW524310 GES524310 GOO524310 GYK524310 HIG524310 HSC524310 IBY524310 ILU524310 IVQ524310 JFM524310 JPI524310 JZE524310 KJA524310 KSW524310 LCS524310 LMO524310 LWK524310 MGG524310 MQC524310 MZY524310 NJU524310 NTQ524310 ODM524310 ONI524310 OXE524310 PHA524310 PQW524310 QAS524310 QKO524310 QUK524310 REG524310 ROC524310 RXY524310 SHU524310 SRQ524310 TBM524310 TLI524310 TVE524310 UFA524310 UOW524310 UYS524310 VIO524310 VSK524310 WCG524310 WMC524310 WVY524310 Q589846 JM589846 TI589846 ADE589846 ANA589846 AWW589846 BGS589846 BQO589846 CAK589846 CKG589846 CUC589846 DDY589846 DNU589846 DXQ589846 EHM589846 ERI589846 FBE589846 FLA589846 FUW589846 GES589846 GOO589846 GYK589846 HIG589846 HSC589846 IBY589846 ILU589846 IVQ589846 JFM589846 JPI589846 JZE589846 KJA589846 KSW589846 LCS589846 LMO589846 LWK589846 MGG589846 MQC589846 MZY589846 NJU589846 NTQ589846 ODM589846 ONI589846 OXE589846 PHA589846 PQW589846 QAS589846 QKO589846 QUK589846 REG589846 ROC589846 RXY589846 SHU589846 SRQ589846 TBM589846 TLI589846 TVE589846 UFA589846 UOW589846 UYS589846 VIO589846 VSK589846 WCG589846 WMC589846 WVY589846 Q655382 JM655382 TI655382 ADE655382 ANA655382 AWW655382 BGS655382 BQO655382 CAK655382 CKG655382 CUC655382 DDY655382 DNU655382 DXQ655382 EHM655382 ERI655382 FBE655382 FLA655382 FUW655382 GES655382 GOO655382 GYK655382 HIG655382 HSC655382 IBY655382 ILU655382 IVQ655382 JFM655382 JPI655382 JZE655382 KJA655382 KSW655382 LCS655382 LMO655382 LWK655382 MGG655382 MQC655382 MZY655382 NJU655382 NTQ655382 ODM655382 ONI655382 OXE655382 PHA655382 PQW655382 QAS655382 QKO655382 QUK655382 REG655382 ROC655382 RXY655382 SHU655382 SRQ655382 TBM655382 TLI655382 TVE655382 UFA655382 UOW655382 UYS655382 VIO655382 VSK655382 WCG655382 WMC655382 WVY655382 Q720918 JM720918 TI720918 ADE720918 ANA720918 AWW720918 BGS720918 BQO720918 CAK720918 CKG720918 CUC720918 DDY720918 DNU720918 DXQ720918 EHM720918 ERI720918 FBE720918 FLA720918 FUW720918 GES720918 GOO720918 GYK720918 HIG720918 HSC720918 IBY720918 ILU720918 IVQ720918 JFM720918 JPI720918 JZE720918 KJA720918 KSW720918 LCS720918 LMO720918 LWK720918 MGG720918 MQC720918 MZY720918 NJU720918 NTQ720918 ODM720918 ONI720918 OXE720918 PHA720918 PQW720918 QAS720918 QKO720918 QUK720918 REG720918 ROC720918 RXY720918 SHU720918 SRQ720918 TBM720918 TLI720918 TVE720918 UFA720918 UOW720918 UYS720918 VIO720918 VSK720918 WCG720918 WMC720918 WVY720918 Q786454 JM786454 TI786454 ADE786454 ANA786454 AWW786454 BGS786454 BQO786454 CAK786454 CKG786454 CUC786454 DDY786454 DNU786454 DXQ786454 EHM786454 ERI786454 FBE786454 FLA786454 FUW786454 GES786454 GOO786454 GYK786454 HIG786454 HSC786454 IBY786454 ILU786454 IVQ786454 JFM786454 JPI786454 JZE786454 KJA786454 KSW786454 LCS786454 LMO786454 LWK786454 MGG786454 MQC786454 MZY786454 NJU786454 NTQ786454 ODM786454 ONI786454 OXE786454 PHA786454 PQW786454 QAS786454 QKO786454 QUK786454 REG786454 ROC786454 RXY786454 SHU786454 SRQ786454 TBM786454 TLI786454 TVE786454 UFA786454 UOW786454 UYS786454 VIO786454 VSK786454 WCG786454 WMC786454 WVY786454 Q851990 JM851990 TI851990 ADE851990 ANA851990 AWW851990 BGS851990 BQO851990 CAK851990 CKG851990 CUC851990 DDY851990 DNU851990 DXQ851990 EHM851990 ERI851990 FBE851990 FLA851990 FUW851990 GES851990 GOO851990 GYK851990 HIG851990 HSC851990 IBY851990 ILU851990 IVQ851990 JFM851990 JPI851990 JZE851990 KJA851990 KSW851990 LCS851990 LMO851990 LWK851990 MGG851990 MQC851990 MZY851990 NJU851990 NTQ851990 ODM851990 ONI851990 OXE851990 PHA851990 PQW851990 QAS851990 QKO851990 QUK851990 REG851990 ROC851990 RXY851990 SHU851990 SRQ851990 TBM851990 TLI851990 TVE851990 UFA851990 UOW851990 UYS851990 VIO851990 VSK851990 WCG851990 WMC851990 WVY851990 Q917526 JM917526 TI917526 ADE917526 ANA917526 AWW917526 BGS917526 BQO917526 CAK917526 CKG917526 CUC917526 DDY917526 DNU917526 DXQ917526 EHM917526 ERI917526 FBE917526 FLA917526 FUW917526 GES917526 GOO917526 GYK917526 HIG917526 HSC917526 IBY917526 ILU917526 IVQ917526 JFM917526 JPI917526 JZE917526 KJA917526 KSW917526 LCS917526 LMO917526 LWK917526 MGG917526 MQC917526 MZY917526 NJU917526 NTQ917526 ODM917526 ONI917526 OXE917526 PHA917526 PQW917526 QAS917526 QKO917526 QUK917526 REG917526 ROC917526 RXY917526 SHU917526 SRQ917526 TBM917526 TLI917526 TVE917526 UFA917526 UOW917526 UYS917526 VIO917526 VSK917526 WCG917526 WMC917526 WVY917526 Q983062 JM983062 TI983062 ADE983062 ANA983062 AWW983062 BGS983062 BQO983062 CAK983062 CKG983062 CUC983062 DDY983062 DNU983062 DXQ983062 EHM983062 ERI983062 FBE983062 FLA983062 FUW983062 GES983062 GOO983062 GYK983062 HIG983062 HSC983062 IBY983062 ILU983062 IVQ983062 JFM983062 JPI983062 JZE983062 KJA983062 KSW983062 LCS983062 LMO983062 LWK983062 MGG983062 MQC983062 MZY983062 NJU983062 NTQ983062 ODM983062 ONI983062 OXE983062 PHA983062 PQW983062 QAS983062 QKO983062 QUK983062 REG983062 ROC983062 RXY983062 SHU983062 SRQ983062 TBM983062 TLI983062 TVE983062 UFA983062 UOW983062 UYS983062 VIO983062 VSK983062 WCG983062 WMC983062 WVY983062 Q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Q65562 JM65562 TI65562 ADE65562 ANA65562 AWW65562 BGS65562 BQO65562 CAK65562 CKG65562 CUC65562 DDY65562 DNU65562 DXQ65562 EHM65562 ERI65562 FBE65562 FLA65562 FUW65562 GES65562 GOO65562 GYK65562 HIG65562 HSC65562 IBY65562 ILU65562 IVQ65562 JFM65562 JPI65562 JZE65562 KJA65562 KSW65562 LCS65562 LMO65562 LWK65562 MGG65562 MQC65562 MZY65562 NJU65562 NTQ65562 ODM65562 ONI65562 OXE65562 PHA65562 PQW65562 QAS65562 QKO65562 QUK65562 REG65562 ROC65562 RXY65562 SHU65562 SRQ65562 TBM65562 TLI65562 TVE65562 UFA65562 UOW65562 UYS65562 VIO65562 VSK65562 WCG65562 WMC65562 WVY65562 Q131098 JM131098 TI131098 ADE131098 ANA131098 AWW131098 BGS131098 BQO131098 CAK131098 CKG131098 CUC131098 DDY131098 DNU131098 DXQ131098 EHM131098 ERI131098 FBE131098 FLA131098 FUW131098 GES131098 GOO131098 GYK131098 HIG131098 HSC131098 IBY131098 ILU131098 IVQ131098 JFM131098 JPI131098 JZE131098 KJA131098 KSW131098 LCS131098 LMO131098 LWK131098 MGG131098 MQC131098 MZY131098 NJU131098 NTQ131098 ODM131098 ONI131098 OXE131098 PHA131098 PQW131098 QAS131098 QKO131098 QUK131098 REG131098 ROC131098 RXY131098 SHU131098 SRQ131098 TBM131098 TLI131098 TVE131098 UFA131098 UOW131098 UYS131098 VIO131098 VSK131098 WCG131098 WMC131098 WVY131098 Q196634 JM196634 TI196634 ADE196634 ANA196634 AWW196634 BGS196634 BQO196634 CAK196634 CKG196634 CUC196634 DDY196634 DNU196634 DXQ196634 EHM196634 ERI196634 FBE196634 FLA196634 FUW196634 GES196634 GOO196634 GYK196634 HIG196634 HSC196634 IBY196634 ILU196634 IVQ196634 JFM196634 JPI196634 JZE196634 KJA196634 KSW196634 LCS196634 LMO196634 LWK196634 MGG196634 MQC196634 MZY196634 NJU196634 NTQ196634 ODM196634 ONI196634 OXE196634 PHA196634 PQW196634 QAS196634 QKO196634 QUK196634 REG196634 ROC196634 RXY196634 SHU196634 SRQ196634 TBM196634 TLI196634 TVE196634 UFA196634 UOW196634 UYS196634 VIO196634 VSK196634 WCG196634 WMC196634 WVY196634 Q262170 JM262170 TI262170 ADE262170 ANA262170 AWW262170 BGS262170 BQO262170 CAK262170 CKG262170 CUC262170 DDY262170 DNU262170 DXQ262170 EHM262170 ERI262170 FBE262170 FLA262170 FUW262170 GES262170 GOO262170 GYK262170 HIG262170 HSC262170 IBY262170 ILU262170 IVQ262170 JFM262170 JPI262170 JZE262170 KJA262170 KSW262170 LCS262170 LMO262170 LWK262170 MGG262170 MQC262170 MZY262170 NJU262170 NTQ262170 ODM262170 ONI262170 OXE262170 PHA262170 PQW262170 QAS262170 QKO262170 QUK262170 REG262170 ROC262170 RXY262170 SHU262170 SRQ262170 TBM262170 TLI262170 TVE262170 UFA262170 UOW262170 UYS262170 VIO262170 VSK262170 WCG262170 WMC262170 WVY262170 Q327706 JM327706 TI327706 ADE327706 ANA327706 AWW327706 BGS327706 BQO327706 CAK327706 CKG327706 CUC327706 DDY327706 DNU327706 DXQ327706 EHM327706 ERI327706 FBE327706 FLA327706 FUW327706 GES327706 GOO327706 GYK327706 HIG327706 HSC327706 IBY327706 ILU327706 IVQ327706 JFM327706 JPI327706 JZE327706 KJA327706 KSW327706 LCS327706 LMO327706 LWK327706 MGG327706 MQC327706 MZY327706 NJU327706 NTQ327706 ODM327706 ONI327706 OXE327706 PHA327706 PQW327706 QAS327706 QKO327706 QUK327706 REG327706 ROC327706 RXY327706 SHU327706 SRQ327706 TBM327706 TLI327706 TVE327706 UFA327706 UOW327706 UYS327706 VIO327706 VSK327706 WCG327706 WMC327706 WVY327706 Q393242 JM393242 TI393242 ADE393242 ANA393242 AWW393242 BGS393242 BQO393242 CAK393242 CKG393242 CUC393242 DDY393242 DNU393242 DXQ393242 EHM393242 ERI393242 FBE393242 FLA393242 FUW393242 GES393242 GOO393242 GYK393242 HIG393242 HSC393242 IBY393242 ILU393242 IVQ393242 JFM393242 JPI393242 JZE393242 KJA393242 KSW393242 LCS393242 LMO393242 LWK393242 MGG393242 MQC393242 MZY393242 NJU393242 NTQ393242 ODM393242 ONI393242 OXE393242 PHA393242 PQW393242 QAS393242 QKO393242 QUK393242 REG393242 ROC393242 RXY393242 SHU393242 SRQ393242 TBM393242 TLI393242 TVE393242 UFA393242 UOW393242 UYS393242 VIO393242 VSK393242 WCG393242 WMC393242 WVY393242 Q458778 JM458778 TI458778 ADE458778 ANA458778 AWW458778 BGS458778 BQO458778 CAK458778 CKG458778 CUC458778 DDY458778 DNU458778 DXQ458778 EHM458778 ERI458778 FBE458778 FLA458778 FUW458778 GES458778 GOO458778 GYK458778 HIG458778 HSC458778 IBY458778 ILU458778 IVQ458778 JFM458778 JPI458778 JZE458778 KJA458778 KSW458778 LCS458778 LMO458778 LWK458778 MGG458778 MQC458778 MZY458778 NJU458778 NTQ458778 ODM458778 ONI458778 OXE458778 PHA458778 PQW458778 QAS458778 QKO458778 QUK458778 REG458778 ROC458778 RXY458778 SHU458778 SRQ458778 TBM458778 TLI458778 TVE458778 UFA458778 UOW458778 UYS458778 VIO458778 VSK458778 WCG458778 WMC458778 WVY458778 Q524314 JM524314 TI524314 ADE524314 ANA524314 AWW524314 BGS524314 BQO524314 CAK524314 CKG524314 CUC524314 DDY524314 DNU524314 DXQ524314 EHM524314 ERI524314 FBE524314 FLA524314 FUW524314 GES524314 GOO524314 GYK524314 HIG524314 HSC524314 IBY524314 ILU524314 IVQ524314 JFM524314 JPI524314 JZE524314 KJA524314 KSW524314 LCS524314 LMO524314 LWK524314 MGG524314 MQC524314 MZY524314 NJU524314 NTQ524314 ODM524314 ONI524314 OXE524314 PHA524314 PQW524314 QAS524314 QKO524314 QUK524314 REG524314 ROC524314 RXY524314 SHU524314 SRQ524314 TBM524314 TLI524314 TVE524314 UFA524314 UOW524314 UYS524314 VIO524314 VSK524314 WCG524314 WMC524314 WVY524314 Q589850 JM589850 TI589850 ADE589850 ANA589850 AWW589850 BGS589850 BQO589850 CAK589850 CKG589850 CUC589850 DDY589850 DNU589850 DXQ589850 EHM589850 ERI589850 FBE589850 FLA589850 FUW589850 GES589850 GOO589850 GYK589850 HIG589850 HSC589850 IBY589850 ILU589850 IVQ589850 JFM589850 JPI589850 JZE589850 KJA589850 KSW589850 LCS589850 LMO589850 LWK589850 MGG589850 MQC589850 MZY589850 NJU589850 NTQ589850 ODM589850 ONI589850 OXE589850 PHA589850 PQW589850 QAS589850 QKO589850 QUK589850 REG589850 ROC589850 RXY589850 SHU589850 SRQ589850 TBM589850 TLI589850 TVE589850 UFA589850 UOW589850 UYS589850 VIO589850 VSK589850 WCG589850 WMC589850 WVY589850 Q655386 JM655386 TI655386 ADE655386 ANA655386 AWW655386 BGS655386 BQO655386 CAK655386 CKG655386 CUC655386 DDY655386 DNU655386 DXQ655386 EHM655386 ERI655386 FBE655386 FLA655386 FUW655386 GES655386 GOO655386 GYK655386 HIG655386 HSC655386 IBY655386 ILU655386 IVQ655386 JFM655386 JPI655386 JZE655386 KJA655386 KSW655386 LCS655386 LMO655386 LWK655386 MGG655386 MQC655386 MZY655386 NJU655386 NTQ655386 ODM655386 ONI655386 OXE655386 PHA655386 PQW655386 QAS655386 QKO655386 QUK655386 REG655386 ROC655386 RXY655386 SHU655386 SRQ655386 TBM655386 TLI655386 TVE655386 UFA655386 UOW655386 UYS655386 VIO655386 VSK655386 WCG655386 WMC655386 WVY655386 Q720922 JM720922 TI720922 ADE720922 ANA720922 AWW720922 BGS720922 BQO720922 CAK720922 CKG720922 CUC720922 DDY720922 DNU720922 DXQ720922 EHM720922 ERI720922 FBE720922 FLA720922 FUW720922 GES720922 GOO720922 GYK720922 HIG720922 HSC720922 IBY720922 ILU720922 IVQ720922 JFM720922 JPI720922 JZE720922 KJA720922 KSW720922 LCS720922 LMO720922 LWK720922 MGG720922 MQC720922 MZY720922 NJU720922 NTQ720922 ODM720922 ONI720922 OXE720922 PHA720922 PQW720922 QAS720922 QKO720922 QUK720922 REG720922 ROC720922 RXY720922 SHU720922 SRQ720922 TBM720922 TLI720922 TVE720922 UFA720922 UOW720922 UYS720922 VIO720922 VSK720922 WCG720922 WMC720922 WVY720922 Q786458 JM786458 TI786458 ADE786458 ANA786458 AWW786458 BGS786458 BQO786458 CAK786458 CKG786458 CUC786458 DDY786458 DNU786458 DXQ786458 EHM786458 ERI786458 FBE786458 FLA786458 FUW786458 GES786458 GOO786458 GYK786458 HIG786458 HSC786458 IBY786458 ILU786458 IVQ786458 JFM786458 JPI786458 JZE786458 KJA786458 KSW786458 LCS786458 LMO786458 LWK786458 MGG786458 MQC786458 MZY786458 NJU786458 NTQ786458 ODM786458 ONI786458 OXE786458 PHA786458 PQW786458 QAS786458 QKO786458 QUK786458 REG786458 ROC786458 RXY786458 SHU786458 SRQ786458 TBM786458 TLI786458 TVE786458 UFA786458 UOW786458 UYS786458 VIO786458 VSK786458 WCG786458 WMC786458 WVY786458 Q851994 JM851994 TI851994 ADE851994 ANA851994 AWW851994 BGS851994 BQO851994 CAK851994 CKG851994 CUC851994 DDY851994 DNU851994 DXQ851994 EHM851994 ERI851994 FBE851994 FLA851994 FUW851994 GES851994 GOO851994 GYK851994 HIG851994 HSC851994 IBY851994 ILU851994 IVQ851994 JFM851994 JPI851994 JZE851994 KJA851994 KSW851994 LCS851994 LMO851994 LWK851994 MGG851994 MQC851994 MZY851994 NJU851994 NTQ851994 ODM851994 ONI851994 OXE851994 PHA851994 PQW851994 QAS851994 QKO851994 QUK851994 REG851994 ROC851994 RXY851994 SHU851994 SRQ851994 TBM851994 TLI851994 TVE851994 UFA851994 UOW851994 UYS851994 VIO851994 VSK851994 WCG851994 WMC851994 WVY851994 Q917530 JM917530 TI917530 ADE917530 ANA917530 AWW917530 BGS917530 BQO917530 CAK917530 CKG917530 CUC917530 DDY917530 DNU917530 DXQ917530 EHM917530 ERI917530 FBE917530 FLA917530 FUW917530 GES917530 GOO917530 GYK917530 HIG917530 HSC917530 IBY917530 ILU917530 IVQ917530 JFM917530 JPI917530 JZE917530 KJA917530 KSW917530 LCS917530 LMO917530 LWK917530 MGG917530 MQC917530 MZY917530 NJU917530 NTQ917530 ODM917530 ONI917530 OXE917530 PHA917530 PQW917530 QAS917530 QKO917530 QUK917530 REG917530 ROC917530 RXY917530 SHU917530 SRQ917530 TBM917530 TLI917530 TVE917530 UFA917530 UOW917530 UYS917530 VIO917530 VSK917530 WCG917530 WMC917530 WVY917530 Q983066 JM983066 TI983066 ADE983066 ANA983066 AWW983066 BGS983066 BQO983066 CAK983066 CKG983066 CUC983066 DDY983066 DNU983066 DXQ983066 EHM983066 ERI983066 FBE983066 FLA983066 FUW983066 GES983066 GOO983066 GYK983066 HIG983066 HSC983066 IBY983066 ILU983066 IVQ983066 JFM983066 JPI983066 JZE983066 KJA983066 KSW983066 LCS983066 LMO983066 LWK983066 MGG983066 MQC983066 MZY983066 NJU983066 NTQ983066 ODM983066 ONI983066 OXE983066 PHA983066 PQW983066 QAS983066 QKO983066 QUK983066 REG983066 ROC983066 RXY983066 SHU983066 SRQ983066 TBM983066 TLI983066 TVE983066 UFA983066 UOW983066 UYS983066 VIO983066 VSK983066 WCG983066 WMC983066 WVY983066 Q35 Q39"/>
    <dataValidation allowBlank="1" sqref="S2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S65559 JO65559 TK65559 ADG65559 ANC65559 AWY65559 BGU65559 BQQ65559 CAM65559 CKI65559 CUE65559 DEA65559 DNW65559 DXS65559 EHO65559 ERK65559 FBG65559 FLC65559 FUY65559 GEU65559 GOQ65559 GYM65559 HII65559 HSE65559 ICA65559 ILW65559 IVS65559 JFO65559 JPK65559 JZG65559 KJC65559 KSY65559 LCU65559 LMQ65559 LWM65559 MGI65559 MQE65559 NAA65559 NJW65559 NTS65559 ODO65559 ONK65559 OXG65559 PHC65559 PQY65559 QAU65559 QKQ65559 QUM65559 REI65559 ROE65559 RYA65559 SHW65559 SRS65559 TBO65559 TLK65559 TVG65559 UFC65559 UOY65559 UYU65559 VIQ65559 VSM65559 WCI65559 WME65559 WWA65559 S131095 JO131095 TK131095 ADG131095 ANC131095 AWY131095 BGU131095 BQQ131095 CAM131095 CKI131095 CUE131095 DEA131095 DNW131095 DXS131095 EHO131095 ERK131095 FBG131095 FLC131095 FUY131095 GEU131095 GOQ131095 GYM131095 HII131095 HSE131095 ICA131095 ILW131095 IVS131095 JFO131095 JPK131095 JZG131095 KJC131095 KSY131095 LCU131095 LMQ131095 LWM131095 MGI131095 MQE131095 NAA131095 NJW131095 NTS131095 ODO131095 ONK131095 OXG131095 PHC131095 PQY131095 QAU131095 QKQ131095 QUM131095 REI131095 ROE131095 RYA131095 SHW131095 SRS131095 TBO131095 TLK131095 TVG131095 UFC131095 UOY131095 UYU131095 VIQ131095 VSM131095 WCI131095 WME131095 WWA131095 S196631 JO196631 TK196631 ADG196631 ANC196631 AWY196631 BGU196631 BQQ196631 CAM196631 CKI196631 CUE196631 DEA196631 DNW196631 DXS196631 EHO196631 ERK196631 FBG196631 FLC196631 FUY196631 GEU196631 GOQ196631 GYM196631 HII196631 HSE196631 ICA196631 ILW196631 IVS196631 JFO196631 JPK196631 JZG196631 KJC196631 KSY196631 LCU196631 LMQ196631 LWM196631 MGI196631 MQE196631 NAA196631 NJW196631 NTS196631 ODO196631 ONK196631 OXG196631 PHC196631 PQY196631 QAU196631 QKQ196631 QUM196631 REI196631 ROE196631 RYA196631 SHW196631 SRS196631 TBO196631 TLK196631 TVG196631 UFC196631 UOY196631 UYU196631 VIQ196631 VSM196631 WCI196631 WME196631 WWA196631 S262167 JO262167 TK262167 ADG262167 ANC262167 AWY262167 BGU262167 BQQ262167 CAM262167 CKI262167 CUE262167 DEA262167 DNW262167 DXS262167 EHO262167 ERK262167 FBG262167 FLC262167 FUY262167 GEU262167 GOQ262167 GYM262167 HII262167 HSE262167 ICA262167 ILW262167 IVS262167 JFO262167 JPK262167 JZG262167 KJC262167 KSY262167 LCU262167 LMQ262167 LWM262167 MGI262167 MQE262167 NAA262167 NJW262167 NTS262167 ODO262167 ONK262167 OXG262167 PHC262167 PQY262167 QAU262167 QKQ262167 QUM262167 REI262167 ROE262167 RYA262167 SHW262167 SRS262167 TBO262167 TLK262167 TVG262167 UFC262167 UOY262167 UYU262167 VIQ262167 VSM262167 WCI262167 WME262167 WWA262167 S327703 JO327703 TK327703 ADG327703 ANC327703 AWY327703 BGU327703 BQQ327703 CAM327703 CKI327703 CUE327703 DEA327703 DNW327703 DXS327703 EHO327703 ERK327703 FBG327703 FLC327703 FUY327703 GEU327703 GOQ327703 GYM327703 HII327703 HSE327703 ICA327703 ILW327703 IVS327703 JFO327703 JPK327703 JZG327703 KJC327703 KSY327703 LCU327703 LMQ327703 LWM327703 MGI327703 MQE327703 NAA327703 NJW327703 NTS327703 ODO327703 ONK327703 OXG327703 PHC327703 PQY327703 QAU327703 QKQ327703 QUM327703 REI327703 ROE327703 RYA327703 SHW327703 SRS327703 TBO327703 TLK327703 TVG327703 UFC327703 UOY327703 UYU327703 VIQ327703 VSM327703 WCI327703 WME327703 WWA327703 S393239 JO393239 TK393239 ADG393239 ANC393239 AWY393239 BGU393239 BQQ393239 CAM393239 CKI393239 CUE393239 DEA393239 DNW393239 DXS393239 EHO393239 ERK393239 FBG393239 FLC393239 FUY393239 GEU393239 GOQ393239 GYM393239 HII393239 HSE393239 ICA393239 ILW393239 IVS393239 JFO393239 JPK393239 JZG393239 KJC393239 KSY393239 LCU393239 LMQ393239 LWM393239 MGI393239 MQE393239 NAA393239 NJW393239 NTS393239 ODO393239 ONK393239 OXG393239 PHC393239 PQY393239 QAU393239 QKQ393239 QUM393239 REI393239 ROE393239 RYA393239 SHW393239 SRS393239 TBO393239 TLK393239 TVG393239 UFC393239 UOY393239 UYU393239 VIQ393239 VSM393239 WCI393239 WME393239 WWA393239 S458775 JO458775 TK458775 ADG458775 ANC458775 AWY458775 BGU458775 BQQ458775 CAM458775 CKI458775 CUE458775 DEA458775 DNW458775 DXS458775 EHO458775 ERK458775 FBG458775 FLC458775 FUY458775 GEU458775 GOQ458775 GYM458775 HII458775 HSE458775 ICA458775 ILW458775 IVS458775 JFO458775 JPK458775 JZG458775 KJC458775 KSY458775 LCU458775 LMQ458775 LWM458775 MGI458775 MQE458775 NAA458775 NJW458775 NTS458775 ODO458775 ONK458775 OXG458775 PHC458775 PQY458775 QAU458775 QKQ458775 QUM458775 REI458775 ROE458775 RYA458775 SHW458775 SRS458775 TBO458775 TLK458775 TVG458775 UFC458775 UOY458775 UYU458775 VIQ458775 VSM458775 WCI458775 WME458775 WWA458775 S524311 JO524311 TK524311 ADG524311 ANC524311 AWY524311 BGU524311 BQQ524311 CAM524311 CKI524311 CUE524311 DEA524311 DNW524311 DXS524311 EHO524311 ERK524311 FBG524311 FLC524311 FUY524311 GEU524311 GOQ524311 GYM524311 HII524311 HSE524311 ICA524311 ILW524311 IVS524311 JFO524311 JPK524311 JZG524311 KJC524311 KSY524311 LCU524311 LMQ524311 LWM524311 MGI524311 MQE524311 NAA524311 NJW524311 NTS524311 ODO524311 ONK524311 OXG524311 PHC524311 PQY524311 QAU524311 QKQ524311 QUM524311 REI524311 ROE524311 RYA524311 SHW524311 SRS524311 TBO524311 TLK524311 TVG524311 UFC524311 UOY524311 UYU524311 VIQ524311 VSM524311 WCI524311 WME524311 WWA524311 S589847 JO589847 TK589847 ADG589847 ANC589847 AWY589847 BGU589847 BQQ589847 CAM589847 CKI589847 CUE589847 DEA589847 DNW589847 DXS589847 EHO589847 ERK589847 FBG589847 FLC589847 FUY589847 GEU589847 GOQ589847 GYM589847 HII589847 HSE589847 ICA589847 ILW589847 IVS589847 JFO589847 JPK589847 JZG589847 KJC589847 KSY589847 LCU589847 LMQ589847 LWM589847 MGI589847 MQE589847 NAA589847 NJW589847 NTS589847 ODO589847 ONK589847 OXG589847 PHC589847 PQY589847 QAU589847 QKQ589847 QUM589847 REI589847 ROE589847 RYA589847 SHW589847 SRS589847 TBO589847 TLK589847 TVG589847 UFC589847 UOY589847 UYU589847 VIQ589847 VSM589847 WCI589847 WME589847 WWA589847 S655383 JO655383 TK655383 ADG655383 ANC655383 AWY655383 BGU655383 BQQ655383 CAM655383 CKI655383 CUE655383 DEA655383 DNW655383 DXS655383 EHO655383 ERK655383 FBG655383 FLC655383 FUY655383 GEU655383 GOQ655383 GYM655383 HII655383 HSE655383 ICA655383 ILW655383 IVS655383 JFO655383 JPK655383 JZG655383 KJC655383 KSY655383 LCU655383 LMQ655383 LWM655383 MGI655383 MQE655383 NAA655383 NJW655383 NTS655383 ODO655383 ONK655383 OXG655383 PHC655383 PQY655383 QAU655383 QKQ655383 QUM655383 REI655383 ROE655383 RYA655383 SHW655383 SRS655383 TBO655383 TLK655383 TVG655383 UFC655383 UOY655383 UYU655383 VIQ655383 VSM655383 WCI655383 WME655383 WWA655383 S720919 JO720919 TK720919 ADG720919 ANC720919 AWY720919 BGU720919 BQQ720919 CAM720919 CKI720919 CUE720919 DEA720919 DNW720919 DXS720919 EHO720919 ERK720919 FBG720919 FLC720919 FUY720919 GEU720919 GOQ720919 GYM720919 HII720919 HSE720919 ICA720919 ILW720919 IVS720919 JFO720919 JPK720919 JZG720919 KJC720919 KSY720919 LCU720919 LMQ720919 LWM720919 MGI720919 MQE720919 NAA720919 NJW720919 NTS720919 ODO720919 ONK720919 OXG720919 PHC720919 PQY720919 QAU720919 QKQ720919 QUM720919 REI720919 ROE720919 RYA720919 SHW720919 SRS720919 TBO720919 TLK720919 TVG720919 UFC720919 UOY720919 UYU720919 VIQ720919 VSM720919 WCI720919 WME720919 WWA720919 S786455 JO786455 TK786455 ADG786455 ANC786455 AWY786455 BGU786455 BQQ786455 CAM786455 CKI786455 CUE786455 DEA786455 DNW786455 DXS786455 EHO786455 ERK786455 FBG786455 FLC786455 FUY786455 GEU786455 GOQ786455 GYM786455 HII786455 HSE786455 ICA786455 ILW786455 IVS786455 JFO786455 JPK786455 JZG786455 KJC786455 KSY786455 LCU786455 LMQ786455 LWM786455 MGI786455 MQE786455 NAA786455 NJW786455 NTS786455 ODO786455 ONK786455 OXG786455 PHC786455 PQY786455 QAU786455 QKQ786455 QUM786455 REI786455 ROE786455 RYA786455 SHW786455 SRS786455 TBO786455 TLK786455 TVG786455 UFC786455 UOY786455 UYU786455 VIQ786455 VSM786455 WCI786455 WME786455 WWA786455 S851991 JO851991 TK851991 ADG851991 ANC851991 AWY851991 BGU851991 BQQ851991 CAM851991 CKI851991 CUE851991 DEA851991 DNW851991 DXS851991 EHO851991 ERK851991 FBG851991 FLC851991 FUY851991 GEU851991 GOQ851991 GYM851991 HII851991 HSE851991 ICA851991 ILW851991 IVS851991 JFO851991 JPK851991 JZG851991 KJC851991 KSY851991 LCU851991 LMQ851991 LWM851991 MGI851991 MQE851991 NAA851991 NJW851991 NTS851991 ODO851991 ONK851991 OXG851991 PHC851991 PQY851991 QAU851991 QKQ851991 QUM851991 REI851991 ROE851991 RYA851991 SHW851991 SRS851991 TBO851991 TLK851991 TVG851991 UFC851991 UOY851991 UYU851991 VIQ851991 VSM851991 WCI851991 WME851991 WWA851991 S917527 JO917527 TK917527 ADG917527 ANC917527 AWY917527 BGU917527 BQQ917527 CAM917527 CKI917527 CUE917527 DEA917527 DNW917527 DXS917527 EHO917527 ERK917527 FBG917527 FLC917527 FUY917527 GEU917527 GOQ917527 GYM917527 HII917527 HSE917527 ICA917527 ILW917527 IVS917527 JFO917527 JPK917527 JZG917527 KJC917527 KSY917527 LCU917527 LMQ917527 LWM917527 MGI917527 MQE917527 NAA917527 NJW917527 NTS917527 ODO917527 ONK917527 OXG917527 PHC917527 PQY917527 QAU917527 QKQ917527 QUM917527 REI917527 ROE917527 RYA917527 SHW917527 SRS917527 TBO917527 TLK917527 TVG917527 UFC917527 UOY917527 UYU917527 VIQ917527 VSM917527 WCI917527 WME917527 WWA917527 S983063 JO983063 TK983063 ADG983063 ANC983063 AWY983063 BGU983063 BQQ983063 CAM983063 CKI983063 CUE983063 DEA983063 DNW983063 DXS983063 EHO983063 ERK983063 FBG983063 FLC983063 FUY983063 GEU983063 GOQ983063 GYM983063 HII983063 HSE983063 ICA983063 ILW983063 IVS983063 JFO983063 JPK983063 JZG983063 KJC983063 KSY983063 LCU983063 LMQ983063 LWM983063 MGI983063 MQE983063 NAA983063 NJW983063 NTS983063 ODO983063 ONK983063 OXG983063 PHC983063 PQY983063 QAU983063 QKQ983063 QUM983063 REI983063 ROE983063 RYA983063 SHW983063 SRS983063 TBO983063 TLK983063 TVG983063 UFC983063 UOY983063 UYU983063 VIQ983063 VSM983063 WCI983063 WME983063 WWA983063 WWA983068:WWA983069 JO30:JO31 TK30:TK31 ADG30:ADG31 ANC30:ANC31 AWY30:AWY31 BGU30:BGU31 BQQ30:BQQ31 CAM30:CAM31 CKI30:CKI31 CUE30:CUE31 DEA30:DEA31 DNW30:DNW31 DXS30:DXS31 EHO30:EHO31 ERK30:ERK31 FBG30:FBG31 FLC30:FLC31 FUY30:FUY31 GEU30:GEU31 GOQ30:GOQ31 GYM30:GYM31 HII30:HII31 HSE30:HSE31 ICA30:ICA31 ILW30:ILW31 IVS30:IVS31 JFO30:JFO31 JPK30:JPK31 JZG30:JZG31 KJC30:KJC31 KSY30:KSY31 LCU30:LCU31 LMQ30:LMQ31 LWM30:LWM31 MGI30:MGI31 MQE30:MQE31 NAA30:NAA31 NJW30:NJW31 NTS30:NTS31 ODO30:ODO31 ONK30:ONK31 OXG30:OXG31 PHC30:PHC31 PQY30:PQY31 QAU30:QAU31 QKQ30:QKQ31 QUM30:QUM31 REI30:REI31 ROE30:ROE31 RYA30:RYA31 SHW30:SHW31 SRS30:SRS31 TBO30:TBO31 TLK30:TLK31 TVG30:TVG31 UFC30:UFC31 UOY30:UOY31 UYU30:UYU31 VIQ30:VIQ31 VSM30:VSM31 WCI30:WCI31 WME30:WME31 WWA30:WWA31 S65564:S65565 JO65564:JO65565 TK65564:TK65565 ADG65564:ADG65565 ANC65564:ANC65565 AWY65564:AWY65565 BGU65564:BGU65565 BQQ65564:BQQ65565 CAM65564:CAM65565 CKI65564:CKI65565 CUE65564:CUE65565 DEA65564:DEA65565 DNW65564:DNW65565 DXS65564:DXS65565 EHO65564:EHO65565 ERK65564:ERK65565 FBG65564:FBG65565 FLC65564:FLC65565 FUY65564:FUY65565 GEU65564:GEU65565 GOQ65564:GOQ65565 GYM65564:GYM65565 HII65564:HII65565 HSE65564:HSE65565 ICA65564:ICA65565 ILW65564:ILW65565 IVS65564:IVS65565 JFO65564:JFO65565 JPK65564:JPK65565 JZG65564:JZG65565 KJC65564:KJC65565 KSY65564:KSY65565 LCU65564:LCU65565 LMQ65564:LMQ65565 LWM65564:LWM65565 MGI65564:MGI65565 MQE65564:MQE65565 NAA65564:NAA65565 NJW65564:NJW65565 NTS65564:NTS65565 ODO65564:ODO65565 ONK65564:ONK65565 OXG65564:OXG65565 PHC65564:PHC65565 PQY65564:PQY65565 QAU65564:QAU65565 QKQ65564:QKQ65565 QUM65564:QUM65565 REI65564:REI65565 ROE65564:ROE65565 RYA65564:RYA65565 SHW65564:SHW65565 SRS65564:SRS65565 TBO65564:TBO65565 TLK65564:TLK65565 TVG65564:TVG65565 UFC65564:UFC65565 UOY65564:UOY65565 UYU65564:UYU65565 VIQ65564:VIQ65565 VSM65564:VSM65565 WCI65564:WCI65565 WME65564:WME65565 WWA65564:WWA65565 S131100:S131101 JO131100:JO131101 TK131100:TK131101 ADG131100:ADG131101 ANC131100:ANC131101 AWY131100:AWY131101 BGU131100:BGU131101 BQQ131100:BQQ131101 CAM131100:CAM131101 CKI131100:CKI131101 CUE131100:CUE131101 DEA131100:DEA131101 DNW131100:DNW131101 DXS131100:DXS131101 EHO131100:EHO131101 ERK131100:ERK131101 FBG131100:FBG131101 FLC131100:FLC131101 FUY131100:FUY131101 GEU131100:GEU131101 GOQ131100:GOQ131101 GYM131100:GYM131101 HII131100:HII131101 HSE131100:HSE131101 ICA131100:ICA131101 ILW131100:ILW131101 IVS131100:IVS131101 JFO131100:JFO131101 JPK131100:JPK131101 JZG131100:JZG131101 KJC131100:KJC131101 KSY131100:KSY131101 LCU131100:LCU131101 LMQ131100:LMQ131101 LWM131100:LWM131101 MGI131100:MGI131101 MQE131100:MQE131101 NAA131100:NAA131101 NJW131100:NJW131101 NTS131100:NTS131101 ODO131100:ODO131101 ONK131100:ONK131101 OXG131100:OXG131101 PHC131100:PHC131101 PQY131100:PQY131101 QAU131100:QAU131101 QKQ131100:QKQ131101 QUM131100:QUM131101 REI131100:REI131101 ROE131100:ROE131101 RYA131100:RYA131101 SHW131100:SHW131101 SRS131100:SRS131101 TBO131100:TBO131101 TLK131100:TLK131101 TVG131100:TVG131101 UFC131100:UFC131101 UOY131100:UOY131101 UYU131100:UYU131101 VIQ131100:VIQ131101 VSM131100:VSM131101 WCI131100:WCI131101 WME131100:WME131101 WWA131100:WWA131101 S196636:S196637 JO196636:JO196637 TK196636:TK196637 ADG196636:ADG196637 ANC196636:ANC196637 AWY196636:AWY196637 BGU196636:BGU196637 BQQ196636:BQQ196637 CAM196636:CAM196637 CKI196636:CKI196637 CUE196636:CUE196637 DEA196636:DEA196637 DNW196636:DNW196637 DXS196636:DXS196637 EHO196636:EHO196637 ERK196636:ERK196637 FBG196636:FBG196637 FLC196636:FLC196637 FUY196636:FUY196637 GEU196636:GEU196637 GOQ196636:GOQ196637 GYM196636:GYM196637 HII196636:HII196637 HSE196636:HSE196637 ICA196636:ICA196637 ILW196636:ILW196637 IVS196636:IVS196637 JFO196636:JFO196637 JPK196636:JPK196637 JZG196636:JZG196637 KJC196636:KJC196637 KSY196636:KSY196637 LCU196636:LCU196637 LMQ196636:LMQ196637 LWM196636:LWM196637 MGI196636:MGI196637 MQE196636:MQE196637 NAA196636:NAA196637 NJW196636:NJW196637 NTS196636:NTS196637 ODO196636:ODO196637 ONK196636:ONK196637 OXG196636:OXG196637 PHC196636:PHC196637 PQY196636:PQY196637 QAU196636:QAU196637 QKQ196636:QKQ196637 QUM196636:QUM196637 REI196636:REI196637 ROE196636:ROE196637 RYA196636:RYA196637 SHW196636:SHW196637 SRS196636:SRS196637 TBO196636:TBO196637 TLK196636:TLK196637 TVG196636:TVG196637 UFC196636:UFC196637 UOY196636:UOY196637 UYU196636:UYU196637 VIQ196636:VIQ196637 VSM196636:VSM196637 WCI196636:WCI196637 WME196636:WME196637 WWA196636:WWA196637 S262172:S262173 JO262172:JO262173 TK262172:TK262173 ADG262172:ADG262173 ANC262172:ANC262173 AWY262172:AWY262173 BGU262172:BGU262173 BQQ262172:BQQ262173 CAM262172:CAM262173 CKI262172:CKI262173 CUE262172:CUE262173 DEA262172:DEA262173 DNW262172:DNW262173 DXS262172:DXS262173 EHO262172:EHO262173 ERK262172:ERK262173 FBG262172:FBG262173 FLC262172:FLC262173 FUY262172:FUY262173 GEU262172:GEU262173 GOQ262172:GOQ262173 GYM262172:GYM262173 HII262172:HII262173 HSE262172:HSE262173 ICA262172:ICA262173 ILW262172:ILW262173 IVS262172:IVS262173 JFO262172:JFO262173 JPK262172:JPK262173 JZG262172:JZG262173 KJC262172:KJC262173 KSY262172:KSY262173 LCU262172:LCU262173 LMQ262172:LMQ262173 LWM262172:LWM262173 MGI262172:MGI262173 MQE262172:MQE262173 NAA262172:NAA262173 NJW262172:NJW262173 NTS262172:NTS262173 ODO262172:ODO262173 ONK262172:ONK262173 OXG262172:OXG262173 PHC262172:PHC262173 PQY262172:PQY262173 QAU262172:QAU262173 QKQ262172:QKQ262173 QUM262172:QUM262173 REI262172:REI262173 ROE262172:ROE262173 RYA262172:RYA262173 SHW262172:SHW262173 SRS262172:SRS262173 TBO262172:TBO262173 TLK262172:TLK262173 TVG262172:TVG262173 UFC262172:UFC262173 UOY262172:UOY262173 UYU262172:UYU262173 VIQ262172:VIQ262173 VSM262172:VSM262173 WCI262172:WCI262173 WME262172:WME262173 WWA262172:WWA262173 S327708:S327709 JO327708:JO327709 TK327708:TK327709 ADG327708:ADG327709 ANC327708:ANC327709 AWY327708:AWY327709 BGU327708:BGU327709 BQQ327708:BQQ327709 CAM327708:CAM327709 CKI327708:CKI327709 CUE327708:CUE327709 DEA327708:DEA327709 DNW327708:DNW327709 DXS327708:DXS327709 EHO327708:EHO327709 ERK327708:ERK327709 FBG327708:FBG327709 FLC327708:FLC327709 FUY327708:FUY327709 GEU327708:GEU327709 GOQ327708:GOQ327709 GYM327708:GYM327709 HII327708:HII327709 HSE327708:HSE327709 ICA327708:ICA327709 ILW327708:ILW327709 IVS327708:IVS327709 JFO327708:JFO327709 JPK327708:JPK327709 JZG327708:JZG327709 KJC327708:KJC327709 KSY327708:KSY327709 LCU327708:LCU327709 LMQ327708:LMQ327709 LWM327708:LWM327709 MGI327708:MGI327709 MQE327708:MQE327709 NAA327708:NAA327709 NJW327708:NJW327709 NTS327708:NTS327709 ODO327708:ODO327709 ONK327708:ONK327709 OXG327708:OXG327709 PHC327708:PHC327709 PQY327708:PQY327709 QAU327708:QAU327709 QKQ327708:QKQ327709 QUM327708:QUM327709 REI327708:REI327709 ROE327708:ROE327709 RYA327708:RYA327709 SHW327708:SHW327709 SRS327708:SRS327709 TBO327708:TBO327709 TLK327708:TLK327709 TVG327708:TVG327709 UFC327708:UFC327709 UOY327708:UOY327709 UYU327708:UYU327709 VIQ327708:VIQ327709 VSM327708:VSM327709 WCI327708:WCI327709 WME327708:WME327709 WWA327708:WWA327709 S393244:S393245 JO393244:JO393245 TK393244:TK393245 ADG393244:ADG393245 ANC393244:ANC393245 AWY393244:AWY393245 BGU393244:BGU393245 BQQ393244:BQQ393245 CAM393244:CAM393245 CKI393244:CKI393245 CUE393244:CUE393245 DEA393244:DEA393245 DNW393244:DNW393245 DXS393244:DXS393245 EHO393244:EHO393245 ERK393244:ERK393245 FBG393244:FBG393245 FLC393244:FLC393245 FUY393244:FUY393245 GEU393244:GEU393245 GOQ393244:GOQ393245 GYM393244:GYM393245 HII393244:HII393245 HSE393244:HSE393245 ICA393244:ICA393245 ILW393244:ILW393245 IVS393244:IVS393245 JFO393244:JFO393245 JPK393244:JPK393245 JZG393244:JZG393245 KJC393244:KJC393245 KSY393244:KSY393245 LCU393244:LCU393245 LMQ393244:LMQ393245 LWM393244:LWM393245 MGI393244:MGI393245 MQE393244:MQE393245 NAA393244:NAA393245 NJW393244:NJW393245 NTS393244:NTS393245 ODO393244:ODO393245 ONK393244:ONK393245 OXG393244:OXG393245 PHC393244:PHC393245 PQY393244:PQY393245 QAU393244:QAU393245 QKQ393244:QKQ393245 QUM393244:QUM393245 REI393244:REI393245 ROE393244:ROE393245 RYA393244:RYA393245 SHW393244:SHW393245 SRS393244:SRS393245 TBO393244:TBO393245 TLK393244:TLK393245 TVG393244:TVG393245 UFC393244:UFC393245 UOY393244:UOY393245 UYU393244:UYU393245 VIQ393244:VIQ393245 VSM393244:VSM393245 WCI393244:WCI393245 WME393244:WME393245 WWA393244:WWA393245 S458780:S458781 JO458780:JO458781 TK458780:TK458781 ADG458780:ADG458781 ANC458780:ANC458781 AWY458780:AWY458781 BGU458780:BGU458781 BQQ458780:BQQ458781 CAM458780:CAM458781 CKI458780:CKI458781 CUE458780:CUE458781 DEA458780:DEA458781 DNW458780:DNW458781 DXS458780:DXS458781 EHO458780:EHO458781 ERK458780:ERK458781 FBG458780:FBG458781 FLC458780:FLC458781 FUY458780:FUY458781 GEU458780:GEU458781 GOQ458780:GOQ458781 GYM458780:GYM458781 HII458780:HII458781 HSE458780:HSE458781 ICA458780:ICA458781 ILW458780:ILW458781 IVS458780:IVS458781 JFO458780:JFO458781 JPK458780:JPK458781 JZG458780:JZG458781 KJC458780:KJC458781 KSY458780:KSY458781 LCU458780:LCU458781 LMQ458780:LMQ458781 LWM458780:LWM458781 MGI458780:MGI458781 MQE458780:MQE458781 NAA458780:NAA458781 NJW458780:NJW458781 NTS458780:NTS458781 ODO458780:ODO458781 ONK458780:ONK458781 OXG458780:OXG458781 PHC458780:PHC458781 PQY458780:PQY458781 QAU458780:QAU458781 QKQ458780:QKQ458781 QUM458780:QUM458781 REI458780:REI458781 ROE458780:ROE458781 RYA458780:RYA458781 SHW458780:SHW458781 SRS458780:SRS458781 TBO458780:TBO458781 TLK458780:TLK458781 TVG458780:TVG458781 UFC458780:UFC458781 UOY458780:UOY458781 UYU458780:UYU458781 VIQ458780:VIQ458781 VSM458780:VSM458781 WCI458780:WCI458781 WME458780:WME458781 WWA458780:WWA458781 S524316:S524317 JO524316:JO524317 TK524316:TK524317 ADG524316:ADG524317 ANC524316:ANC524317 AWY524316:AWY524317 BGU524316:BGU524317 BQQ524316:BQQ524317 CAM524316:CAM524317 CKI524316:CKI524317 CUE524316:CUE524317 DEA524316:DEA524317 DNW524316:DNW524317 DXS524316:DXS524317 EHO524316:EHO524317 ERK524316:ERK524317 FBG524316:FBG524317 FLC524316:FLC524317 FUY524316:FUY524317 GEU524316:GEU524317 GOQ524316:GOQ524317 GYM524316:GYM524317 HII524316:HII524317 HSE524316:HSE524317 ICA524316:ICA524317 ILW524316:ILW524317 IVS524316:IVS524317 JFO524316:JFO524317 JPK524316:JPK524317 JZG524316:JZG524317 KJC524316:KJC524317 KSY524316:KSY524317 LCU524316:LCU524317 LMQ524316:LMQ524317 LWM524316:LWM524317 MGI524316:MGI524317 MQE524316:MQE524317 NAA524316:NAA524317 NJW524316:NJW524317 NTS524316:NTS524317 ODO524316:ODO524317 ONK524316:ONK524317 OXG524316:OXG524317 PHC524316:PHC524317 PQY524316:PQY524317 QAU524316:QAU524317 QKQ524316:QKQ524317 QUM524316:QUM524317 REI524316:REI524317 ROE524316:ROE524317 RYA524316:RYA524317 SHW524316:SHW524317 SRS524316:SRS524317 TBO524316:TBO524317 TLK524316:TLK524317 TVG524316:TVG524317 UFC524316:UFC524317 UOY524316:UOY524317 UYU524316:UYU524317 VIQ524316:VIQ524317 VSM524316:VSM524317 WCI524316:WCI524317 WME524316:WME524317 WWA524316:WWA524317 S589852:S589853 JO589852:JO589853 TK589852:TK589853 ADG589852:ADG589853 ANC589852:ANC589853 AWY589852:AWY589853 BGU589852:BGU589853 BQQ589852:BQQ589853 CAM589852:CAM589853 CKI589852:CKI589853 CUE589852:CUE589853 DEA589852:DEA589853 DNW589852:DNW589853 DXS589852:DXS589853 EHO589852:EHO589853 ERK589852:ERK589853 FBG589852:FBG589853 FLC589852:FLC589853 FUY589852:FUY589853 GEU589852:GEU589853 GOQ589852:GOQ589853 GYM589852:GYM589853 HII589852:HII589853 HSE589852:HSE589853 ICA589852:ICA589853 ILW589852:ILW589853 IVS589852:IVS589853 JFO589852:JFO589853 JPK589852:JPK589853 JZG589852:JZG589853 KJC589852:KJC589853 KSY589852:KSY589853 LCU589852:LCU589853 LMQ589852:LMQ589853 LWM589852:LWM589853 MGI589852:MGI589853 MQE589852:MQE589853 NAA589852:NAA589853 NJW589852:NJW589853 NTS589852:NTS589853 ODO589852:ODO589853 ONK589852:ONK589853 OXG589852:OXG589853 PHC589852:PHC589853 PQY589852:PQY589853 QAU589852:QAU589853 QKQ589852:QKQ589853 QUM589852:QUM589853 REI589852:REI589853 ROE589852:ROE589853 RYA589852:RYA589853 SHW589852:SHW589853 SRS589852:SRS589853 TBO589852:TBO589853 TLK589852:TLK589853 TVG589852:TVG589853 UFC589852:UFC589853 UOY589852:UOY589853 UYU589852:UYU589853 VIQ589852:VIQ589853 VSM589852:VSM589853 WCI589852:WCI589853 WME589852:WME589853 WWA589852:WWA589853 S655388:S655389 JO655388:JO655389 TK655388:TK655389 ADG655388:ADG655389 ANC655388:ANC655389 AWY655388:AWY655389 BGU655388:BGU655389 BQQ655388:BQQ655389 CAM655388:CAM655389 CKI655388:CKI655389 CUE655388:CUE655389 DEA655388:DEA655389 DNW655388:DNW655389 DXS655388:DXS655389 EHO655388:EHO655389 ERK655388:ERK655389 FBG655388:FBG655389 FLC655388:FLC655389 FUY655388:FUY655389 GEU655388:GEU655389 GOQ655388:GOQ655389 GYM655388:GYM655389 HII655388:HII655389 HSE655388:HSE655389 ICA655388:ICA655389 ILW655388:ILW655389 IVS655388:IVS655389 JFO655388:JFO655389 JPK655388:JPK655389 JZG655388:JZG655389 KJC655388:KJC655389 KSY655388:KSY655389 LCU655388:LCU655389 LMQ655388:LMQ655389 LWM655388:LWM655389 MGI655388:MGI655389 MQE655388:MQE655389 NAA655388:NAA655389 NJW655388:NJW655389 NTS655388:NTS655389 ODO655388:ODO655389 ONK655388:ONK655389 OXG655388:OXG655389 PHC655388:PHC655389 PQY655388:PQY655389 QAU655388:QAU655389 QKQ655388:QKQ655389 QUM655388:QUM655389 REI655388:REI655389 ROE655388:ROE655389 RYA655388:RYA655389 SHW655388:SHW655389 SRS655388:SRS655389 TBO655388:TBO655389 TLK655388:TLK655389 TVG655388:TVG655389 UFC655388:UFC655389 UOY655388:UOY655389 UYU655388:UYU655389 VIQ655388:VIQ655389 VSM655388:VSM655389 WCI655388:WCI655389 WME655388:WME655389 WWA655388:WWA655389 S720924:S720925 JO720924:JO720925 TK720924:TK720925 ADG720924:ADG720925 ANC720924:ANC720925 AWY720924:AWY720925 BGU720924:BGU720925 BQQ720924:BQQ720925 CAM720924:CAM720925 CKI720924:CKI720925 CUE720924:CUE720925 DEA720924:DEA720925 DNW720924:DNW720925 DXS720924:DXS720925 EHO720924:EHO720925 ERK720924:ERK720925 FBG720924:FBG720925 FLC720924:FLC720925 FUY720924:FUY720925 GEU720924:GEU720925 GOQ720924:GOQ720925 GYM720924:GYM720925 HII720924:HII720925 HSE720924:HSE720925 ICA720924:ICA720925 ILW720924:ILW720925 IVS720924:IVS720925 JFO720924:JFO720925 JPK720924:JPK720925 JZG720924:JZG720925 KJC720924:KJC720925 KSY720924:KSY720925 LCU720924:LCU720925 LMQ720924:LMQ720925 LWM720924:LWM720925 MGI720924:MGI720925 MQE720924:MQE720925 NAA720924:NAA720925 NJW720924:NJW720925 NTS720924:NTS720925 ODO720924:ODO720925 ONK720924:ONK720925 OXG720924:OXG720925 PHC720924:PHC720925 PQY720924:PQY720925 QAU720924:QAU720925 QKQ720924:QKQ720925 QUM720924:QUM720925 REI720924:REI720925 ROE720924:ROE720925 RYA720924:RYA720925 SHW720924:SHW720925 SRS720924:SRS720925 TBO720924:TBO720925 TLK720924:TLK720925 TVG720924:TVG720925 UFC720924:UFC720925 UOY720924:UOY720925 UYU720924:UYU720925 VIQ720924:VIQ720925 VSM720924:VSM720925 WCI720924:WCI720925 WME720924:WME720925 WWA720924:WWA720925 S786460:S786461 JO786460:JO786461 TK786460:TK786461 ADG786460:ADG786461 ANC786460:ANC786461 AWY786460:AWY786461 BGU786460:BGU786461 BQQ786460:BQQ786461 CAM786460:CAM786461 CKI786460:CKI786461 CUE786460:CUE786461 DEA786460:DEA786461 DNW786460:DNW786461 DXS786460:DXS786461 EHO786460:EHO786461 ERK786460:ERK786461 FBG786460:FBG786461 FLC786460:FLC786461 FUY786460:FUY786461 GEU786460:GEU786461 GOQ786460:GOQ786461 GYM786460:GYM786461 HII786460:HII786461 HSE786460:HSE786461 ICA786460:ICA786461 ILW786460:ILW786461 IVS786460:IVS786461 JFO786460:JFO786461 JPK786460:JPK786461 JZG786460:JZG786461 KJC786460:KJC786461 KSY786460:KSY786461 LCU786460:LCU786461 LMQ786460:LMQ786461 LWM786460:LWM786461 MGI786460:MGI786461 MQE786460:MQE786461 NAA786460:NAA786461 NJW786460:NJW786461 NTS786460:NTS786461 ODO786460:ODO786461 ONK786460:ONK786461 OXG786460:OXG786461 PHC786460:PHC786461 PQY786460:PQY786461 QAU786460:QAU786461 QKQ786460:QKQ786461 QUM786460:QUM786461 REI786460:REI786461 ROE786460:ROE786461 RYA786460:RYA786461 SHW786460:SHW786461 SRS786460:SRS786461 TBO786460:TBO786461 TLK786460:TLK786461 TVG786460:TVG786461 UFC786460:UFC786461 UOY786460:UOY786461 UYU786460:UYU786461 VIQ786460:VIQ786461 VSM786460:VSM786461 WCI786460:WCI786461 WME786460:WME786461 WWA786460:WWA786461 S851996:S851997 JO851996:JO851997 TK851996:TK851997 ADG851996:ADG851997 ANC851996:ANC851997 AWY851996:AWY851997 BGU851996:BGU851997 BQQ851996:BQQ851997 CAM851996:CAM851997 CKI851996:CKI851997 CUE851996:CUE851997 DEA851996:DEA851997 DNW851996:DNW851997 DXS851996:DXS851997 EHO851996:EHO851997 ERK851996:ERK851997 FBG851996:FBG851997 FLC851996:FLC851997 FUY851996:FUY851997 GEU851996:GEU851997 GOQ851996:GOQ851997 GYM851996:GYM851997 HII851996:HII851997 HSE851996:HSE851997 ICA851996:ICA851997 ILW851996:ILW851997 IVS851996:IVS851997 JFO851996:JFO851997 JPK851996:JPK851997 JZG851996:JZG851997 KJC851996:KJC851997 KSY851996:KSY851997 LCU851996:LCU851997 LMQ851996:LMQ851997 LWM851996:LWM851997 MGI851996:MGI851997 MQE851996:MQE851997 NAA851996:NAA851997 NJW851996:NJW851997 NTS851996:NTS851997 ODO851996:ODO851997 ONK851996:ONK851997 OXG851996:OXG851997 PHC851996:PHC851997 PQY851996:PQY851997 QAU851996:QAU851997 QKQ851996:QKQ851997 QUM851996:QUM851997 REI851996:REI851997 ROE851996:ROE851997 RYA851996:RYA851997 SHW851996:SHW851997 SRS851996:SRS851997 TBO851996:TBO851997 TLK851996:TLK851997 TVG851996:TVG851997 UFC851996:UFC851997 UOY851996:UOY851997 UYU851996:UYU851997 VIQ851996:VIQ851997 VSM851996:VSM851997 WCI851996:WCI851997 WME851996:WME851997 WWA851996:WWA851997 S917532:S917533 JO917532:JO917533 TK917532:TK917533 ADG917532:ADG917533 ANC917532:ANC917533 AWY917532:AWY917533 BGU917532:BGU917533 BQQ917532:BQQ917533 CAM917532:CAM917533 CKI917532:CKI917533 CUE917532:CUE917533 DEA917532:DEA917533 DNW917532:DNW917533 DXS917532:DXS917533 EHO917532:EHO917533 ERK917532:ERK917533 FBG917532:FBG917533 FLC917532:FLC917533 FUY917532:FUY917533 GEU917532:GEU917533 GOQ917532:GOQ917533 GYM917532:GYM917533 HII917532:HII917533 HSE917532:HSE917533 ICA917532:ICA917533 ILW917532:ILW917533 IVS917532:IVS917533 JFO917532:JFO917533 JPK917532:JPK917533 JZG917532:JZG917533 KJC917532:KJC917533 KSY917532:KSY917533 LCU917532:LCU917533 LMQ917532:LMQ917533 LWM917532:LWM917533 MGI917532:MGI917533 MQE917532:MQE917533 NAA917532:NAA917533 NJW917532:NJW917533 NTS917532:NTS917533 ODO917532:ODO917533 ONK917532:ONK917533 OXG917532:OXG917533 PHC917532:PHC917533 PQY917532:PQY917533 QAU917532:QAU917533 QKQ917532:QKQ917533 QUM917532:QUM917533 REI917532:REI917533 ROE917532:ROE917533 RYA917532:RYA917533 SHW917532:SHW917533 SRS917532:SRS917533 TBO917532:TBO917533 TLK917532:TLK917533 TVG917532:TVG917533 UFC917532:UFC917533 UOY917532:UOY917533 UYU917532:UYU917533 VIQ917532:VIQ917533 VSM917532:VSM917533 WCI917532:WCI917533 WME917532:WME917533 WWA917532:WWA917533 S983068:S983069 JO983068:JO983069 TK983068:TK983069 ADG983068:ADG983069 ANC983068:ANC983069 AWY983068:AWY983069 BGU983068:BGU983069 BQQ983068:BQQ983069 CAM983068:CAM983069 CKI983068:CKI983069 CUE983068:CUE983069 DEA983068:DEA983069 DNW983068:DNW983069 DXS983068:DXS983069 EHO983068:EHO983069 ERK983068:ERK983069 FBG983068:FBG983069 FLC983068:FLC983069 FUY983068:FUY983069 GEU983068:GEU983069 GOQ983068:GOQ983069 GYM983068:GYM983069 HII983068:HII983069 HSE983068:HSE983069 ICA983068:ICA983069 ILW983068:ILW983069 IVS983068:IVS983069 JFO983068:JFO983069 JPK983068:JPK983069 JZG983068:JZG983069 KJC983068:KJC983069 KSY983068:KSY983069 LCU983068:LCU983069 LMQ983068:LMQ983069 LWM983068:LWM983069 MGI983068:MGI983069 MQE983068:MQE983069 NAA983068:NAA983069 NJW983068:NJW983069 NTS983068:NTS983069 ODO983068:ODO983069 ONK983068:ONK983069 OXG983068:OXG983069 PHC983068:PHC983069 PQY983068:PQY983069 QAU983068:QAU983069 QKQ983068:QKQ983069 QUM983068:QUM983069 REI983068:REI983069 ROE983068:ROE983069 RYA983068:RYA983069 SHW983068:SHW983069 SRS983068:SRS983069 TBO983068:TBO983069 TLK983068:TLK983069 TVG983068:TVG983069 UFC983068:UFC983069 UOY983068:UOY983069 UYU983068:UYU983069 VIQ983068:VIQ983069 VSM983068:VSM983069 WCI983068:WCI983069 WME983068:WME983069 S36"/>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topLeftCell="E30" workbookViewId="0">
      <selection activeCell="L67" sqref="L67"/>
    </sheetView>
  </sheetViews>
  <sheetFormatPr defaultRowHeight="11.25"/>
  <cols>
    <col min="1" max="1" width="9.140625" style="74" hidden="1" customWidth="1"/>
    <col min="2" max="3" width="9.140625" style="75" hidden="1" customWidth="1"/>
    <col min="4" max="4" width="6.28515625" style="74" hidden="1" customWidth="1"/>
    <col min="5" max="5" width="4.5703125" style="74" customWidth="1"/>
    <col min="6" max="6" width="7.42578125" style="74" customWidth="1"/>
    <col min="7" max="7" width="61.28515625" style="74" customWidth="1"/>
    <col min="8" max="8" width="41.85546875" style="74" customWidth="1"/>
    <col min="9" max="9" width="3.85546875" style="74" customWidth="1"/>
    <col min="10" max="11" width="20.85546875" style="74" customWidth="1"/>
    <col min="12" max="12" width="40.42578125" style="74" customWidth="1"/>
    <col min="13" max="13" width="36.7109375" style="74" customWidth="1"/>
    <col min="14" max="256" width="9.140625" style="74"/>
    <col min="257" max="260" width="0" style="74" hidden="1" customWidth="1"/>
    <col min="261" max="261" width="4.5703125" style="74" customWidth="1"/>
    <col min="262" max="262" width="7.42578125" style="74" customWidth="1"/>
    <col min="263" max="263" width="61.28515625" style="74" customWidth="1"/>
    <col min="264" max="264" width="41.85546875" style="74" customWidth="1"/>
    <col min="265" max="265" width="3.85546875" style="74" customWidth="1"/>
    <col min="266" max="267" width="20.85546875" style="74" customWidth="1"/>
    <col min="268" max="268" width="40.42578125" style="74" customWidth="1"/>
    <col min="269" max="269" width="36.7109375" style="74" customWidth="1"/>
    <col min="270" max="512" width="9.140625" style="74"/>
    <col min="513" max="516" width="0" style="74" hidden="1" customWidth="1"/>
    <col min="517" max="517" width="4.5703125" style="74" customWidth="1"/>
    <col min="518" max="518" width="7.42578125" style="74" customWidth="1"/>
    <col min="519" max="519" width="61.28515625" style="74" customWidth="1"/>
    <col min="520" max="520" width="41.85546875" style="74" customWidth="1"/>
    <col min="521" max="521" width="3.85546875" style="74" customWidth="1"/>
    <col min="522" max="523" width="20.85546875" style="74" customWidth="1"/>
    <col min="524" max="524" width="40.42578125" style="74" customWidth="1"/>
    <col min="525" max="525" width="36.7109375" style="74" customWidth="1"/>
    <col min="526" max="768" width="9.140625" style="74"/>
    <col min="769" max="772" width="0" style="74" hidden="1" customWidth="1"/>
    <col min="773" max="773" width="4.5703125" style="74" customWidth="1"/>
    <col min="774" max="774" width="7.42578125" style="74" customWidth="1"/>
    <col min="775" max="775" width="61.28515625" style="74" customWidth="1"/>
    <col min="776" max="776" width="41.85546875" style="74" customWidth="1"/>
    <col min="777" max="777" width="3.85546875" style="74" customWidth="1"/>
    <col min="778" max="779" width="20.85546875" style="74" customWidth="1"/>
    <col min="780" max="780" width="40.42578125" style="74" customWidth="1"/>
    <col min="781" max="781" width="36.7109375" style="74" customWidth="1"/>
    <col min="782" max="1024" width="9.140625" style="74"/>
    <col min="1025" max="1028" width="0" style="74" hidden="1" customWidth="1"/>
    <col min="1029" max="1029" width="4.5703125" style="74" customWidth="1"/>
    <col min="1030" max="1030" width="7.42578125" style="74" customWidth="1"/>
    <col min="1031" max="1031" width="61.28515625" style="74" customWidth="1"/>
    <col min="1032" max="1032" width="41.85546875" style="74" customWidth="1"/>
    <col min="1033" max="1033" width="3.85546875" style="74" customWidth="1"/>
    <col min="1034" max="1035" width="20.85546875" style="74" customWidth="1"/>
    <col min="1036" max="1036" width="40.42578125" style="74" customWidth="1"/>
    <col min="1037" max="1037" width="36.7109375" style="74" customWidth="1"/>
    <col min="1038" max="1280" width="9.140625" style="74"/>
    <col min="1281" max="1284" width="0" style="74" hidden="1" customWidth="1"/>
    <col min="1285" max="1285" width="4.5703125" style="74" customWidth="1"/>
    <col min="1286" max="1286" width="7.42578125" style="74" customWidth="1"/>
    <col min="1287" max="1287" width="61.28515625" style="74" customWidth="1"/>
    <col min="1288" max="1288" width="41.85546875" style="74" customWidth="1"/>
    <col min="1289" max="1289" width="3.85546875" style="74" customWidth="1"/>
    <col min="1290" max="1291" width="20.85546875" style="74" customWidth="1"/>
    <col min="1292" max="1292" width="40.42578125" style="74" customWidth="1"/>
    <col min="1293" max="1293" width="36.7109375" style="74" customWidth="1"/>
    <col min="1294" max="1536" width="9.140625" style="74"/>
    <col min="1537" max="1540" width="0" style="74" hidden="1" customWidth="1"/>
    <col min="1541" max="1541" width="4.5703125" style="74" customWidth="1"/>
    <col min="1542" max="1542" width="7.42578125" style="74" customWidth="1"/>
    <col min="1543" max="1543" width="61.28515625" style="74" customWidth="1"/>
    <col min="1544" max="1544" width="41.85546875" style="74" customWidth="1"/>
    <col min="1545" max="1545" width="3.85546875" style="74" customWidth="1"/>
    <col min="1546" max="1547" width="20.85546875" style="74" customWidth="1"/>
    <col min="1548" max="1548" width="40.42578125" style="74" customWidth="1"/>
    <col min="1549" max="1549" width="36.7109375" style="74" customWidth="1"/>
    <col min="1550" max="1792" width="9.140625" style="74"/>
    <col min="1793" max="1796" width="0" style="74" hidden="1" customWidth="1"/>
    <col min="1797" max="1797" width="4.5703125" style="74" customWidth="1"/>
    <col min="1798" max="1798" width="7.42578125" style="74" customWidth="1"/>
    <col min="1799" max="1799" width="61.28515625" style="74" customWidth="1"/>
    <col min="1800" max="1800" width="41.85546875" style="74" customWidth="1"/>
    <col min="1801" max="1801" width="3.85546875" style="74" customWidth="1"/>
    <col min="1802" max="1803" width="20.85546875" style="74" customWidth="1"/>
    <col min="1804" max="1804" width="40.42578125" style="74" customWidth="1"/>
    <col min="1805" max="1805" width="36.7109375" style="74" customWidth="1"/>
    <col min="1806" max="2048" width="9.140625" style="74"/>
    <col min="2049" max="2052" width="0" style="74" hidden="1" customWidth="1"/>
    <col min="2053" max="2053" width="4.5703125" style="74" customWidth="1"/>
    <col min="2054" max="2054" width="7.42578125" style="74" customWidth="1"/>
    <col min="2055" max="2055" width="61.28515625" style="74" customWidth="1"/>
    <col min="2056" max="2056" width="41.85546875" style="74" customWidth="1"/>
    <col min="2057" max="2057" width="3.85546875" style="74" customWidth="1"/>
    <col min="2058" max="2059" width="20.85546875" style="74" customWidth="1"/>
    <col min="2060" max="2060" width="40.42578125" style="74" customWidth="1"/>
    <col min="2061" max="2061" width="36.7109375" style="74" customWidth="1"/>
    <col min="2062" max="2304" width="9.140625" style="74"/>
    <col min="2305" max="2308" width="0" style="74" hidden="1" customWidth="1"/>
    <col min="2309" max="2309" width="4.5703125" style="74" customWidth="1"/>
    <col min="2310" max="2310" width="7.42578125" style="74" customWidth="1"/>
    <col min="2311" max="2311" width="61.28515625" style="74" customWidth="1"/>
    <col min="2312" max="2312" width="41.85546875" style="74" customWidth="1"/>
    <col min="2313" max="2313" width="3.85546875" style="74" customWidth="1"/>
    <col min="2314" max="2315" width="20.85546875" style="74" customWidth="1"/>
    <col min="2316" max="2316" width="40.42578125" style="74" customWidth="1"/>
    <col min="2317" max="2317" width="36.7109375" style="74" customWidth="1"/>
    <col min="2318" max="2560" width="9.140625" style="74"/>
    <col min="2561" max="2564" width="0" style="74" hidden="1" customWidth="1"/>
    <col min="2565" max="2565" width="4.5703125" style="74" customWidth="1"/>
    <col min="2566" max="2566" width="7.42578125" style="74" customWidth="1"/>
    <col min="2567" max="2567" width="61.28515625" style="74" customWidth="1"/>
    <col min="2568" max="2568" width="41.85546875" style="74" customWidth="1"/>
    <col min="2569" max="2569" width="3.85546875" style="74" customWidth="1"/>
    <col min="2570" max="2571" width="20.85546875" style="74" customWidth="1"/>
    <col min="2572" max="2572" width="40.42578125" style="74" customWidth="1"/>
    <col min="2573" max="2573" width="36.7109375" style="74" customWidth="1"/>
    <col min="2574" max="2816" width="9.140625" style="74"/>
    <col min="2817" max="2820" width="0" style="74" hidden="1" customWidth="1"/>
    <col min="2821" max="2821" width="4.5703125" style="74" customWidth="1"/>
    <col min="2822" max="2822" width="7.42578125" style="74" customWidth="1"/>
    <col min="2823" max="2823" width="61.28515625" style="74" customWidth="1"/>
    <col min="2824" max="2824" width="41.85546875" style="74" customWidth="1"/>
    <col min="2825" max="2825" width="3.85546875" style="74" customWidth="1"/>
    <col min="2826" max="2827" width="20.85546875" style="74" customWidth="1"/>
    <col min="2828" max="2828" width="40.42578125" style="74" customWidth="1"/>
    <col min="2829" max="2829" width="36.7109375" style="74" customWidth="1"/>
    <col min="2830" max="3072" width="9.140625" style="74"/>
    <col min="3073" max="3076" width="0" style="74" hidden="1" customWidth="1"/>
    <col min="3077" max="3077" width="4.5703125" style="74" customWidth="1"/>
    <col min="3078" max="3078" width="7.42578125" style="74" customWidth="1"/>
    <col min="3079" max="3079" width="61.28515625" style="74" customWidth="1"/>
    <col min="3080" max="3080" width="41.85546875" style="74" customWidth="1"/>
    <col min="3081" max="3081" width="3.85546875" style="74" customWidth="1"/>
    <col min="3082" max="3083" width="20.85546875" style="74" customWidth="1"/>
    <col min="3084" max="3084" width="40.42578125" style="74" customWidth="1"/>
    <col min="3085" max="3085" width="36.7109375" style="74" customWidth="1"/>
    <col min="3086" max="3328" width="9.140625" style="74"/>
    <col min="3329" max="3332" width="0" style="74" hidden="1" customWidth="1"/>
    <col min="3333" max="3333" width="4.5703125" style="74" customWidth="1"/>
    <col min="3334" max="3334" width="7.42578125" style="74" customWidth="1"/>
    <col min="3335" max="3335" width="61.28515625" style="74" customWidth="1"/>
    <col min="3336" max="3336" width="41.85546875" style="74" customWidth="1"/>
    <col min="3337" max="3337" width="3.85546875" style="74" customWidth="1"/>
    <col min="3338" max="3339" width="20.85546875" style="74" customWidth="1"/>
    <col min="3340" max="3340" width="40.42578125" style="74" customWidth="1"/>
    <col min="3341" max="3341" width="36.7109375" style="74" customWidth="1"/>
    <col min="3342" max="3584" width="9.140625" style="74"/>
    <col min="3585" max="3588" width="0" style="74" hidden="1" customWidth="1"/>
    <col min="3589" max="3589" width="4.5703125" style="74" customWidth="1"/>
    <col min="3590" max="3590" width="7.42578125" style="74" customWidth="1"/>
    <col min="3591" max="3591" width="61.28515625" style="74" customWidth="1"/>
    <col min="3592" max="3592" width="41.85546875" style="74" customWidth="1"/>
    <col min="3593" max="3593" width="3.85546875" style="74" customWidth="1"/>
    <col min="3594" max="3595" width="20.85546875" style="74" customWidth="1"/>
    <col min="3596" max="3596" width="40.42578125" style="74" customWidth="1"/>
    <col min="3597" max="3597" width="36.7109375" style="74" customWidth="1"/>
    <col min="3598" max="3840" width="9.140625" style="74"/>
    <col min="3841" max="3844" width="0" style="74" hidden="1" customWidth="1"/>
    <col min="3845" max="3845" width="4.5703125" style="74" customWidth="1"/>
    <col min="3846" max="3846" width="7.42578125" style="74" customWidth="1"/>
    <col min="3847" max="3847" width="61.28515625" style="74" customWidth="1"/>
    <col min="3848" max="3848" width="41.85546875" style="74" customWidth="1"/>
    <col min="3849" max="3849" width="3.85546875" style="74" customWidth="1"/>
    <col min="3850" max="3851" width="20.85546875" style="74" customWidth="1"/>
    <col min="3852" max="3852" width="40.42578125" style="74" customWidth="1"/>
    <col min="3853" max="3853" width="36.7109375" style="74" customWidth="1"/>
    <col min="3854" max="4096" width="9.140625" style="74"/>
    <col min="4097" max="4100" width="0" style="74" hidden="1" customWidth="1"/>
    <col min="4101" max="4101" width="4.5703125" style="74" customWidth="1"/>
    <col min="4102" max="4102" width="7.42578125" style="74" customWidth="1"/>
    <col min="4103" max="4103" width="61.28515625" style="74" customWidth="1"/>
    <col min="4104" max="4104" width="41.85546875" style="74" customWidth="1"/>
    <col min="4105" max="4105" width="3.85546875" style="74" customWidth="1"/>
    <col min="4106" max="4107" width="20.85546875" style="74" customWidth="1"/>
    <col min="4108" max="4108" width="40.42578125" style="74" customWidth="1"/>
    <col min="4109" max="4109" width="36.7109375" style="74" customWidth="1"/>
    <col min="4110" max="4352" width="9.140625" style="74"/>
    <col min="4353" max="4356" width="0" style="74" hidden="1" customWidth="1"/>
    <col min="4357" max="4357" width="4.5703125" style="74" customWidth="1"/>
    <col min="4358" max="4358" width="7.42578125" style="74" customWidth="1"/>
    <col min="4359" max="4359" width="61.28515625" style="74" customWidth="1"/>
    <col min="4360" max="4360" width="41.85546875" style="74" customWidth="1"/>
    <col min="4361" max="4361" width="3.85546875" style="74" customWidth="1"/>
    <col min="4362" max="4363" width="20.85546875" style="74" customWidth="1"/>
    <col min="4364" max="4364" width="40.42578125" style="74" customWidth="1"/>
    <col min="4365" max="4365" width="36.7109375" style="74" customWidth="1"/>
    <col min="4366" max="4608" width="9.140625" style="74"/>
    <col min="4609" max="4612" width="0" style="74" hidden="1" customWidth="1"/>
    <col min="4613" max="4613" width="4.5703125" style="74" customWidth="1"/>
    <col min="4614" max="4614" width="7.42578125" style="74" customWidth="1"/>
    <col min="4615" max="4615" width="61.28515625" style="74" customWidth="1"/>
    <col min="4616" max="4616" width="41.85546875" style="74" customWidth="1"/>
    <col min="4617" max="4617" width="3.85546875" style="74" customWidth="1"/>
    <col min="4618" max="4619" width="20.85546875" style="74" customWidth="1"/>
    <col min="4620" max="4620" width="40.42578125" style="74" customWidth="1"/>
    <col min="4621" max="4621" width="36.7109375" style="74" customWidth="1"/>
    <col min="4622" max="4864" width="9.140625" style="74"/>
    <col min="4865" max="4868" width="0" style="74" hidden="1" customWidth="1"/>
    <col min="4869" max="4869" width="4.5703125" style="74" customWidth="1"/>
    <col min="4870" max="4870" width="7.42578125" style="74" customWidth="1"/>
    <col min="4871" max="4871" width="61.28515625" style="74" customWidth="1"/>
    <col min="4872" max="4872" width="41.85546875" style="74" customWidth="1"/>
    <col min="4873" max="4873" width="3.85546875" style="74" customWidth="1"/>
    <col min="4874" max="4875" width="20.85546875" style="74" customWidth="1"/>
    <col min="4876" max="4876" width="40.42578125" style="74" customWidth="1"/>
    <col min="4877" max="4877" width="36.7109375" style="74" customWidth="1"/>
    <col min="4878" max="5120" width="9.140625" style="74"/>
    <col min="5121" max="5124" width="0" style="74" hidden="1" customWidth="1"/>
    <col min="5125" max="5125" width="4.5703125" style="74" customWidth="1"/>
    <col min="5126" max="5126" width="7.42578125" style="74" customWidth="1"/>
    <col min="5127" max="5127" width="61.28515625" style="74" customWidth="1"/>
    <col min="5128" max="5128" width="41.85546875" style="74" customWidth="1"/>
    <col min="5129" max="5129" width="3.85546875" style="74" customWidth="1"/>
    <col min="5130" max="5131" width="20.85546875" style="74" customWidth="1"/>
    <col min="5132" max="5132" width="40.42578125" style="74" customWidth="1"/>
    <col min="5133" max="5133" width="36.7109375" style="74" customWidth="1"/>
    <col min="5134" max="5376" width="9.140625" style="74"/>
    <col min="5377" max="5380" width="0" style="74" hidden="1" customWidth="1"/>
    <col min="5381" max="5381" width="4.5703125" style="74" customWidth="1"/>
    <col min="5382" max="5382" width="7.42578125" style="74" customWidth="1"/>
    <col min="5383" max="5383" width="61.28515625" style="74" customWidth="1"/>
    <col min="5384" max="5384" width="41.85546875" style="74" customWidth="1"/>
    <col min="5385" max="5385" width="3.85546875" style="74" customWidth="1"/>
    <col min="5386" max="5387" width="20.85546875" style="74" customWidth="1"/>
    <col min="5388" max="5388" width="40.42578125" style="74" customWidth="1"/>
    <col min="5389" max="5389" width="36.7109375" style="74" customWidth="1"/>
    <col min="5390" max="5632" width="9.140625" style="74"/>
    <col min="5633" max="5636" width="0" style="74" hidden="1" customWidth="1"/>
    <col min="5637" max="5637" width="4.5703125" style="74" customWidth="1"/>
    <col min="5638" max="5638" width="7.42578125" style="74" customWidth="1"/>
    <col min="5639" max="5639" width="61.28515625" style="74" customWidth="1"/>
    <col min="5640" max="5640" width="41.85546875" style="74" customWidth="1"/>
    <col min="5641" max="5641" width="3.85546875" style="74" customWidth="1"/>
    <col min="5642" max="5643" width="20.85546875" style="74" customWidth="1"/>
    <col min="5644" max="5644" width="40.42578125" style="74" customWidth="1"/>
    <col min="5645" max="5645" width="36.7109375" style="74" customWidth="1"/>
    <col min="5646" max="5888" width="9.140625" style="74"/>
    <col min="5889" max="5892" width="0" style="74" hidden="1" customWidth="1"/>
    <col min="5893" max="5893" width="4.5703125" style="74" customWidth="1"/>
    <col min="5894" max="5894" width="7.42578125" style="74" customWidth="1"/>
    <col min="5895" max="5895" width="61.28515625" style="74" customWidth="1"/>
    <col min="5896" max="5896" width="41.85546875" style="74" customWidth="1"/>
    <col min="5897" max="5897" width="3.85546875" style="74" customWidth="1"/>
    <col min="5898" max="5899" width="20.85546875" style="74" customWidth="1"/>
    <col min="5900" max="5900" width="40.42578125" style="74" customWidth="1"/>
    <col min="5901" max="5901" width="36.7109375" style="74" customWidth="1"/>
    <col min="5902" max="6144" width="9.140625" style="74"/>
    <col min="6145" max="6148" width="0" style="74" hidden="1" customWidth="1"/>
    <col min="6149" max="6149" width="4.5703125" style="74" customWidth="1"/>
    <col min="6150" max="6150" width="7.42578125" style="74" customWidth="1"/>
    <col min="6151" max="6151" width="61.28515625" style="74" customWidth="1"/>
    <col min="6152" max="6152" width="41.85546875" style="74" customWidth="1"/>
    <col min="6153" max="6153" width="3.85546875" style="74" customWidth="1"/>
    <col min="6154" max="6155" width="20.85546875" style="74" customWidth="1"/>
    <col min="6156" max="6156" width="40.42578125" style="74" customWidth="1"/>
    <col min="6157" max="6157" width="36.7109375" style="74" customWidth="1"/>
    <col min="6158" max="6400" width="9.140625" style="74"/>
    <col min="6401" max="6404" width="0" style="74" hidden="1" customWidth="1"/>
    <col min="6405" max="6405" width="4.5703125" style="74" customWidth="1"/>
    <col min="6406" max="6406" width="7.42578125" style="74" customWidth="1"/>
    <col min="6407" max="6407" width="61.28515625" style="74" customWidth="1"/>
    <col min="6408" max="6408" width="41.85546875" style="74" customWidth="1"/>
    <col min="6409" max="6409" width="3.85546875" style="74" customWidth="1"/>
    <col min="6410" max="6411" width="20.85546875" style="74" customWidth="1"/>
    <col min="6412" max="6412" width="40.42578125" style="74" customWidth="1"/>
    <col min="6413" max="6413" width="36.7109375" style="74" customWidth="1"/>
    <col min="6414" max="6656" width="9.140625" style="74"/>
    <col min="6657" max="6660" width="0" style="74" hidden="1" customWidth="1"/>
    <col min="6661" max="6661" width="4.5703125" style="74" customWidth="1"/>
    <col min="6662" max="6662" width="7.42578125" style="74" customWidth="1"/>
    <col min="6663" max="6663" width="61.28515625" style="74" customWidth="1"/>
    <col min="6664" max="6664" width="41.85546875" style="74" customWidth="1"/>
    <col min="6665" max="6665" width="3.85546875" style="74" customWidth="1"/>
    <col min="6666" max="6667" width="20.85546875" style="74" customWidth="1"/>
    <col min="6668" max="6668" width="40.42578125" style="74" customWidth="1"/>
    <col min="6669" max="6669" width="36.7109375" style="74" customWidth="1"/>
    <col min="6670" max="6912" width="9.140625" style="74"/>
    <col min="6913" max="6916" width="0" style="74" hidden="1" customWidth="1"/>
    <col min="6917" max="6917" width="4.5703125" style="74" customWidth="1"/>
    <col min="6918" max="6918" width="7.42578125" style="74" customWidth="1"/>
    <col min="6919" max="6919" width="61.28515625" style="74" customWidth="1"/>
    <col min="6920" max="6920" width="41.85546875" style="74" customWidth="1"/>
    <col min="6921" max="6921" width="3.85546875" style="74" customWidth="1"/>
    <col min="6922" max="6923" width="20.85546875" style="74" customWidth="1"/>
    <col min="6924" max="6924" width="40.42578125" style="74" customWidth="1"/>
    <col min="6925" max="6925" width="36.7109375" style="74" customWidth="1"/>
    <col min="6926" max="7168" width="9.140625" style="74"/>
    <col min="7169" max="7172" width="0" style="74" hidden="1" customWidth="1"/>
    <col min="7173" max="7173" width="4.5703125" style="74" customWidth="1"/>
    <col min="7174" max="7174" width="7.42578125" style="74" customWidth="1"/>
    <col min="7175" max="7175" width="61.28515625" style="74" customWidth="1"/>
    <col min="7176" max="7176" width="41.85546875" style="74" customWidth="1"/>
    <col min="7177" max="7177" width="3.85546875" style="74" customWidth="1"/>
    <col min="7178" max="7179" width="20.85546875" style="74" customWidth="1"/>
    <col min="7180" max="7180" width="40.42578125" style="74" customWidth="1"/>
    <col min="7181" max="7181" width="36.7109375" style="74" customWidth="1"/>
    <col min="7182" max="7424" width="9.140625" style="74"/>
    <col min="7425" max="7428" width="0" style="74" hidden="1" customWidth="1"/>
    <col min="7429" max="7429" width="4.5703125" style="74" customWidth="1"/>
    <col min="7430" max="7430" width="7.42578125" style="74" customWidth="1"/>
    <col min="7431" max="7431" width="61.28515625" style="74" customWidth="1"/>
    <col min="7432" max="7432" width="41.85546875" style="74" customWidth="1"/>
    <col min="7433" max="7433" width="3.85546875" style="74" customWidth="1"/>
    <col min="7434" max="7435" width="20.85546875" style="74" customWidth="1"/>
    <col min="7436" max="7436" width="40.42578125" style="74" customWidth="1"/>
    <col min="7437" max="7437" width="36.7109375" style="74" customWidth="1"/>
    <col min="7438" max="7680" width="9.140625" style="74"/>
    <col min="7681" max="7684" width="0" style="74" hidden="1" customWidth="1"/>
    <col min="7685" max="7685" width="4.5703125" style="74" customWidth="1"/>
    <col min="7686" max="7686" width="7.42578125" style="74" customWidth="1"/>
    <col min="7687" max="7687" width="61.28515625" style="74" customWidth="1"/>
    <col min="7688" max="7688" width="41.85546875" style="74" customWidth="1"/>
    <col min="7689" max="7689" width="3.85546875" style="74" customWidth="1"/>
    <col min="7690" max="7691" width="20.85546875" style="74" customWidth="1"/>
    <col min="7692" max="7692" width="40.42578125" style="74" customWidth="1"/>
    <col min="7693" max="7693" width="36.7109375" style="74" customWidth="1"/>
    <col min="7694" max="7936" width="9.140625" style="74"/>
    <col min="7937" max="7940" width="0" style="74" hidden="1" customWidth="1"/>
    <col min="7941" max="7941" width="4.5703125" style="74" customWidth="1"/>
    <col min="7942" max="7942" width="7.42578125" style="74" customWidth="1"/>
    <col min="7943" max="7943" width="61.28515625" style="74" customWidth="1"/>
    <col min="7944" max="7944" width="41.85546875" style="74" customWidth="1"/>
    <col min="7945" max="7945" width="3.85546875" style="74" customWidth="1"/>
    <col min="7946" max="7947" width="20.85546875" style="74" customWidth="1"/>
    <col min="7948" max="7948" width="40.42578125" style="74" customWidth="1"/>
    <col min="7949" max="7949" width="36.7109375" style="74" customWidth="1"/>
    <col min="7950" max="8192" width="9.140625" style="74"/>
    <col min="8193" max="8196" width="0" style="74" hidden="1" customWidth="1"/>
    <col min="8197" max="8197" width="4.5703125" style="74" customWidth="1"/>
    <col min="8198" max="8198" width="7.42578125" style="74" customWidth="1"/>
    <col min="8199" max="8199" width="61.28515625" style="74" customWidth="1"/>
    <col min="8200" max="8200" width="41.85546875" style="74" customWidth="1"/>
    <col min="8201" max="8201" width="3.85546875" style="74" customWidth="1"/>
    <col min="8202" max="8203" width="20.85546875" style="74" customWidth="1"/>
    <col min="8204" max="8204" width="40.42578125" style="74" customWidth="1"/>
    <col min="8205" max="8205" width="36.7109375" style="74" customWidth="1"/>
    <col min="8206" max="8448" width="9.140625" style="74"/>
    <col min="8449" max="8452" width="0" style="74" hidden="1" customWidth="1"/>
    <col min="8453" max="8453" width="4.5703125" style="74" customWidth="1"/>
    <col min="8454" max="8454" width="7.42578125" style="74" customWidth="1"/>
    <col min="8455" max="8455" width="61.28515625" style="74" customWidth="1"/>
    <col min="8456" max="8456" width="41.85546875" style="74" customWidth="1"/>
    <col min="8457" max="8457" width="3.85546875" style="74" customWidth="1"/>
    <col min="8458" max="8459" width="20.85546875" style="74" customWidth="1"/>
    <col min="8460" max="8460" width="40.42578125" style="74" customWidth="1"/>
    <col min="8461" max="8461" width="36.7109375" style="74" customWidth="1"/>
    <col min="8462" max="8704" width="9.140625" style="74"/>
    <col min="8705" max="8708" width="0" style="74" hidden="1" customWidth="1"/>
    <col min="8709" max="8709" width="4.5703125" style="74" customWidth="1"/>
    <col min="8710" max="8710" width="7.42578125" style="74" customWidth="1"/>
    <col min="8711" max="8711" width="61.28515625" style="74" customWidth="1"/>
    <col min="8712" max="8712" width="41.85546875" style="74" customWidth="1"/>
    <col min="8713" max="8713" width="3.85546875" style="74" customWidth="1"/>
    <col min="8714" max="8715" width="20.85546875" style="74" customWidth="1"/>
    <col min="8716" max="8716" width="40.42578125" style="74" customWidth="1"/>
    <col min="8717" max="8717" width="36.7109375" style="74" customWidth="1"/>
    <col min="8718" max="8960" width="9.140625" style="74"/>
    <col min="8961" max="8964" width="0" style="74" hidden="1" customWidth="1"/>
    <col min="8965" max="8965" width="4.5703125" style="74" customWidth="1"/>
    <col min="8966" max="8966" width="7.42578125" style="74" customWidth="1"/>
    <col min="8967" max="8967" width="61.28515625" style="74" customWidth="1"/>
    <col min="8968" max="8968" width="41.85546875" style="74" customWidth="1"/>
    <col min="8969" max="8969" width="3.85546875" style="74" customWidth="1"/>
    <col min="8970" max="8971" width="20.85546875" style="74" customWidth="1"/>
    <col min="8972" max="8972" width="40.42578125" style="74" customWidth="1"/>
    <col min="8973" max="8973" width="36.7109375" style="74" customWidth="1"/>
    <col min="8974" max="9216" width="9.140625" style="74"/>
    <col min="9217" max="9220" width="0" style="74" hidden="1" customWidth="1"/>
    <col min="9221" max="9221" width="4.5703125" style="74" customWidth="1"/>
    <col min="9222" max="9222" width="7.42578125" style="74" customWidth="1"/>
    <col min="9223" max="9223" width="61.28515625" style="74" customWidth="1"/>
    <col min="9224" max="9224" width="41.85546875" style="74" customWidth="1"/>
    <col min="9225" max="9225" width="3.85546875" style="74" customWidth="1"/>
    <col min="9226" max="9227" width="20.85546875" style="74" customWidth="1"/>
    <col min="9228" max="9228" width="40.42578125" style="74" customWidth="1"/>
    <col min="9229" max="9229" width="36.7109375" style="74" customWidth="1"/>
    <col min="9230" max="9472" width="9.140625" style="74"/>
    <col min="9473" max="9476" width="0" style="74" hidden="1" customWidth="1"/>
    <col min="9477" max="9477" width="4.5703125" style="74" customWidth="1"/>
    <col min="9478" max="9478" width="7.42578125" style="74" customWidth="1"/>
    <col min="9479" max="9479" width="61.28515625" style="74" customWidth="1"/>
    <col min="9480" max="9480" width="41.85546875" style="74" customWidth="1"/>
    <col min="9481" max="9481" width="3.85546875" style="74" customWidth="1"/>
    <col min="9482" max="9483" width="20.85546875" style="74" customWidth="1"/>
    <col min="9484" max="9484" width="40.42578125" style="74" customWidth="1"/>
    <col min="9485" max="9485" width="36.7109375" style="74" customWidth="1"/>
    <col min="9486" max="9728" width="9.140625" style="74"/>
    <col min="9729" max="9732" width="0" style="74" hidden="1" customWidth="1"/>
    <col min="9733" max="9733" width="4.5703125" style="74" customWidth="1"/>
    <col min="9734" max="9734" width="7.42578125" style="74" customWidth="1"/>
    <col min="9735" max="9735" width="61.28515625" style="74" customWidth="1"/>
    <col min="9736" max="9736" width="41.85546875" style="74" customWidth="1"/>
    <col min="9737" max="9737" width="3.85546875" style="74" customWidth="1"/>
    <col min="9738" max="9739" width="20.85546875" style="74" customWidth="1"/>
    <col min="9740" max="9740" width="40.42578125" style="74" customWidth="1"/>
    <col min="9741" max="9741" width="36.7109375" style="74" customWidth="1"/>
    <col min="9742" max="9984" width="9.140625" style="74"/>
    <col min="9985" max="9988" width="0" style="74" hidden="1" customWidth="1"/>
    <col min="9989" max="9989" width="4.5703125" style="74" customWidth="1"/>
    <col min="9990" max="9990" width="7.42578125" style="74" customWidth="1"/>
    <col min="9991" max="9991" width="61.28515625" style="74" customWidth="1"/>
    <col min="9992" max="9992" width="41.85546875" style="74" customWidth="1"/>
    <col min="9993" max="9993" width="3.85546875" style="74" customWidth="1"/>
    <col min="9994" max="9995" width="20.85546875" style="74" customWidth="1"/>
    <col min="9996" max="9996" width="40.42578125" style="74" customWidth="1"/>
    <col min="9997" max="9997" width="36.7109375" style="74" customWidth="1"/>
    <col min="9998" max="10240" width="9.140625" style="74"/>
    <col min="10241" max="10244" width="0" style="74" hidden="1" customWidth="1"/>
    <col min="10245" max="10245" width="4.5703125" style="74" customWidth="1"/>
    <col min="10246" max="10246" width="7.42578125" style="74" customWidth="1"/>
    <col min="10247" max="10247" width="61.28515625" style="74" customWidth="1"/>
    <col min="10248" max="10248" width="41.85546875" style="74" customWidth="1"/>
    <col min="10249" max="10249" width="3.85546875" style="74" customWidth="1"/>
    <col min="10250" max="10251" width="20.85546875" style="74" customWidth="1"/>
    <col min="10252" max="10252" width="40.42578125" style="74" customWidth="1"/>
    <col min="10253" max="10253" width="36.7109375" style="74" customWidth="1"/>
    <col min="10254" max="10496" width="9.140625" style="74"/>
    <col min="10497" max="10500" width="0" style="74" hidden="1" customWidth="1"/>
    <col min="10501" max="10501" width="4.5703125" style="74" customWidth="1"/>
    <col min="10502" max="10502" width="7.42578125" style="74" customWidth="1"/>
    <col min="10503" max="10503" width="61.28515625" style="74" customWidth="1"/>
    <col min="10504" max="10504" width="41.85546875" style="74" customWidth="1"/>
    <col min="10505" max="10505" width="3.85546875" style="74" customWidth="1"/>
    <col min="10506" max="10507" width="20.85546875" style="74" customWidth="1"/>
    <col min="10508" max="10508" width="40.42578125" style="74" customWidth="1"/>
    <col min="10509" max="10509" width="36.7109375" style="74" customWidth="1"/>
    <col min="10510" max="10752" width="9.140625" style="74"/>
    <col min="10753" max="10756" width="0" style="74" hidden="1" customWidth="1"/>
    <col min="10757" max="10757" width="4.5703125" style="74" customWidth="1"/>
    <col min="10758" max="10758" width="7.42578125" style="74" customWidth="1"/>
    <col min="10759" max="10759" width="61.28515625" style="74" customWidth="1"/>
    <col min="10760" max="10760" width="41.85546875" style="74" customWidth="1"/>
    <col min="10761" max="10761" width="3.85546875" style="74" customWidth="1"/>
    <col min="10762" max="10763" width="20.85546875" style="74" customWidth="1"/>
    <col min="10764" max="10764" width="40.42578125" style="74" customWidth="1"/>
    <col min="10765" max="10765" width="36.7109375" style="74" customWidth="1"/>
    <col min="10766" max="11008" width="9.140625" style="74"/>
    <col min="11009" max="11012" width="0" style="74" hidden="1" customWidth="1"/>
    <col min="11013" max="11013" width="4.5703125" style="74" customWidth="1"/>
    <col min="11014" max="11014" width="7.42578125" style="74" customWidth="1"/>
    <col min="11015" max="11015" width="61.28515625" style="74" customWidth="1"/>
    <col min="11016" max="11016" width="41.85546875" style="74" customWidth="1"/>
    <col min="11017" max="11017" width="3.85546875" style="74" customWidth="1"/>
    <col min="11018" max="11019" width="20.85546875" style="74" customWidth="1"/>
    <col min="11020" max="11020" width="40.42578125" style="74" customWidth="1"/>
    <col min="11021" max="11021" width="36.7109375" style="74" customWidth="1"/>
    <col min="11022" max="11264" width="9.140625" style="74"/>
    <col min="11265" max="11268" width="0" style="74" hidden="1" customWidth="1"/>
    <col min="11269" max="11269" width="4.5703125" style="74" customWidth="1"/>
    <col min="11270" max="11270" width="7.42578125" style="74" customWidth="1"/>
    <col min="11271" max="11271" width="61.28515625" style="74" customWidth="1"/>
    <col min="11272" max="11272" width="41.85546875" style="74" customWidth="1"/>
    <col min="11273" max="11273" width="3.85546875" style="74" customWidth="1"/>
    <col min="11274" max="11275" width="20.85546875" style="74" customWidth="1"/>
    <col min="11276" max="11276" width="40.42578125" style="74" customWidth="1"/>
    <col min="11277" max="11277" width="36.7109375" style="74" customWidth="1"/>
    <col min="11278" max="11520" width="9.140625" style="74"/>
    <col min="11521" max="11524" width="0" style="74" hidden="1" customWidth="1"/>
    <col min="11525" max="11525" width="4.5703125" style="74" customWidth="1"/>
    <col min="11526" max="11526" width="7.42578125" style="74" customWidth="1"/>
    <col min="11527" max="11527" width="61.28515625" style="74" customWidth="1"/>
    <col min="11528" max="11528" width="41.85546875" style="74" customWidth="1"/>
    <col min="11529" max="11529" width="3.85546875" style="74" customWidth="1"/>
    <col min="11530" max="11531" width="20.85546875" style="74" customWidth="1"/>
    <col min="11532" max="11532" width="40.42578125" style="74" customWidth="1"/>
    <col min="11533" max="11533" width="36.7109375" style="74" customWidth="1"/>
    <col min="11534" max="11776" width="9.140625" style="74"/>
    <col min="11777" max="11780" width="0" style="74" hidden="1" customWidth="1"/>
    <col min="11781" max="11781" width="4.5703125" style="74" customWidth="1"/>
    <col min="11782" max="11782" width="7.42578125" style="74" customWidth="1"/>
    <col min="11783" max="11783" width="61.28515625" style="74" customWidth="1"/>
    <col min="11784" max="11784" width="41.85546875" style="74" customWidth="1"/>
    <col min="11785" max="11785" width="3.85546875" style="74" customWidth="1"/>
    <col min="11786" max="11787" width="20.85546875" style="74" customWidth="1"/>
    <col min="11788" max="11788" width="40.42578125" style="74" customWidth="1"/>
    <col min="11789" max="11789" width="36.7109375" style="74" customWidth="1"/>
    <col min="11790" max="12032" width="9.140625" style="74"/>
    <col min="12033" max="12036" width="0" style="74" hidden="1" customWidth="1"/>
    <col min="12037" max="12037" width="4.5703125" style="74" customWidth="1"/>
    <col min="12038" max="12038" width="7.42578125" style="74" customWidth="1"/>
    <col min="12039" max="12039" width="61.28515625" style="74" customWidth="1"/>
    <col min="12040" max="12040" width="41.85546875" style="74" customWidth="1"/>
    <col min="12041" max="12041" width="3.85546875" style="74" customWidth="1"/>
    <col min="12042" max="12043" width="20.85546875" style="74" customWidth="1"/>
    <col min="12044" max="12044" width="40.42578125" style="74" customWidth="1"/>
    <col min="12045" max="12045" width="36.7109375" style="74" customWidth="1"/>
    <col min="12046" max="12288" width="9.140625" style="74"/>
    <col min="12289" max="12292" width="0" style="74" hidden="1" customWidth="1"/>
    <col min="12293" max="12293" width="4.5703125" style="74" customWidth="1"/>
    <col min="12294" max="12294" width="7.42578125" style="74" customWidth="1"/>
    <col min="12295" max="12295" width="61.28515625" style="74" customWidth="1"/>
    <col min="12296" max="12296" width="41.85546875" style="74" customWidth="1"/>
    <col min="12297" max="12297" width="3.85546875" style="74" customWidth="1"/>
    <col min="12298" max="12299" width="20.85546875" style="74" customWidth="1"/>
    <col min="12300" max="12300" width="40.42578125" style="74" customWidth="1"/>
    <col min="12301" max="12301" width="36.7109375" style="74" customWidth="1"/>
    <col min="12302" max="12544" width="9.140625" style="74"/>
    <col min="12545" max="12548" width="0" style="74" hidden="1" customWidth="1"/>
    <col min="12549" max="12549" width="4.5703125" style="74" customWidth="1"/>
    <col min="12550" max="12550" width="7.42578125" style="74" customWidth="1"/>
    <col min="12551" max="12551" width="61.28515625" style="74" customWidth="1"/>
    <col min="12552" max="12552" width="41.85546875" style="74" customWidth="1"/>
    <col min="12553" max="12553" width="3.85546875" style="74" customWidth="1"/>
    <col min="12554" max="12555" width="20.85546875" style="74" customWidth="1"/>
    <col min="12556" max="12556" width="40.42578125" style="74" customWidth="1"/>
    <col min="12557" max="12557" width="36.7109375" style="74" customWidth="1"/>
    <col min="12558" max="12800" width="9.140625" style="74"/>
    <col min="12801" max="12804" width="0" style="74" hidden="1" customWidth="1"/>
    <col min="12805" max="12805" width="4.5703125" style="74" customWidth="1"/>
    <col min="12806" max="12806" width="7.42578125" style="74" customWidth="1"/>
    <col min="12807" max="12807" width="61.28515625" style="74" customWidth="1"/>
    <col min="12808" max="12808" width="41.85546875" style="74" customWidth="1"/>
    <col min="12809" max="12809" width="3.85546875" style="74" customWidth="1"/>
    <col min="12810" max="12811" width="20.85546875" style="74" customWidth="1"/>
    <col min="12812" max="12812" width="40.42578125" style="74" customWidth="1"/>
    <col min="12813" max="12813" width="36.7109375" style="74" customWidth="1"/>
    <col min="12814" max="13056" width="9.140625" style="74"/>
    <col min="13057" max="13060" width="0" style="74" hidden="1" customWidth="1"/>
    <col min="13061" max="13061" width="4.5703125" style="74" customWidth="1"/>
    <col min="13062" max="13062" width="7.42578125" style="74" customWidth="1"/>
    <col min="13063" max="13063" width="61.28515625" style="74" customWidth="1"/>
    <col min="13064" max="13064" width="41.85546875" style="74" customWidth="1"/>
    <col min="13065" max="13065" width="3.85546875" style="74" customWidth="1"/>
    <col min="13066" max="13067" width="20.85546875" style="74" customWidth="1"/>
    <col min="13068" max="13068" width="40.42578125" style="74" customWidth="1"/>
    <col min="13069" max="13069" width="36.7109375" style="74" customWidth="1"/>
    <col min="13070" max="13312" width="9.140625" style="74"/>
    <col min="13313" max="13316" width="0" style="74" hidden="1" customWidth="1"/>
    <col min="13317" max="13317" width="4.5703125" style="74" customWidth="1"/>
    <col min="13318" max="13318" width="7.42578125" style="74" customWidth="1"/>
    <col min="13319" max="13319" width="61.28515625" style="74" customWidth="1"/>
    <col min="13320" max="13320" width="41.85546875" style="74" customWidth="1"/>
    <col min="13321" max="13321" width="3.85546875" style="74" customWidth="1"/>
    <col min="13322" max="13323" width="20.85546875" style="74" customWidth="1"/>
    <col min="13324" max="13324" width="40.42578125" style="74" customWidth="1"/>
    <col min="13325" max="13325" width="36.7109375" style="74" customWidth="1"/>
    <col min="13326" max="13568" width="9.140625" style="74"/>
    <col min="13569" max="13572" width="0" style="74" hidden="1" customWidth="1"/>
    <col min="13573" max="13573" width="4.5703125" style="74" customWidth="1"/>
    <col min="13574" max="13574" width="7.42578125" style="74" customWidth="1"/>
    <col min="13575" max="13575" width="61.28515625" style="74" customWidth="1"/>
    <col min="13576" max="13576" width="41.85546875" style="74" customWidth="1"/>
    <col min="13577" max="13577" width="3.85546875" style="74" customWidth="1"/>
    <col min="13578" max="13579" width="20.85546875" style="74" customWidth="1"/>
    <col min="13580" max="13580" width="40.42578125" style="74" customWidth="1"/>
    <col min="13581" max="13581" width="36.7109375" style="74" customWidth="1"/>
    <col min="13582" max="13824" width="9.140625" style="74"/>
    <col min="13825" max="13828" width="0" style="74" hidden="1" customWidth="1"/>
    <col min="13829" max="13829" width="4.5703125" style="74" customWidth="1"/>
    <col min="13830" max="13830" width="7.42578125" style="74" customWidth="1"/>
    <col min="13831" max="13831" width="61.28515625" style="74" customWidth="1"/>
    <col min="13832" max="13832" width="41.85546875" style="74" customWidth="1"/>
    <col min="13833" max="13833" width="3.85546875" style="74" customWidth="1"/>
    <col min="13834" max="13835" width="20.85546875" style="74" customWidth="1"/>
    <col min="13836" max="13836" width="40.42578125" style="74" customWidth="1"/>
    <col min="13837" max="13837" width="36.7109375" style="74" customWidth="1"/>
    <col min="13838" max="14080" width="9.140625" style="74"/>
    <col min="14081" max="14084" width="0" style="74" hidden="1" customWidth="1"/>
    <col min="14085" max="14085" width="4.5703125" style="74" customWidth="1"/>
    <col min="14086" max="14086" width="7.42578125" style="74" customWidth="1"/>
    <col min="14087" max="14087" width="61.28515625" style="74" customWidth="1"/>
    <col min="14088" max="14088" width="41.85546875" style="74" customWidth="1"/>
    <col min="14089" max="14089" width="3.85546875" style="74" customWidth="1"/>
    <col min="14090" max="14091" width="20.85546875" style="74" customWidth="1"/>
    <col min="14092" max="14092" width="40.42578125" style="74" customWidth="1"/>
    <col min="14093" max="14093" width="36.7109375" style="74" customWidth="1"/>
    <col min="14094" max="14336" width="9.140625" style="74"/>
    <col min="14337" max="14340" width="0" style="74" hidden="1" customWidth="1"/>
    <col min="14341" max="14341" width="4.5703125" style="74" customWidth="1"/>
    <col min="14342" max="14342" width="7.42578125" style="74" customWidth="1"/>
    <col min="14343" max="14343" width="61.28515625" style="74" customWidth="1"/>
    <col min="14344" max="14344" width="41.85546875" style="74" customWidth="1"/>
    <col min="14345" max="14345" width="3.85546875" style="74" customWidth="1"/>
    <col min="14346" max="14347" width="20.85546875" style="74" customWidth="1"/>
    <col min="14348" max="14348" width="40.42578125" style="74" customWidth="1"/>
    <col min="14349" max="14349" width="36.7109375" style="74" customWidth="1"/>
    <col min="14350" max="14592" width="9.140625" style="74"/>
    <col min="14593" max="14596" width="0" style="74" hidden="1" customWidth="1"/>
    <col min="14597" max="14597" width="4.5703125" style="74" customWidth="1"/>
    <col min="14598" max="14598" width="7.42578125" style="74" customWidth="1"/>
    <col min="14599" max="14599" width="61.28515625" style="74" customWidth="1"/>
    <col min="14600" max="14600" width="41.85546875" style="74" customWidth="1"/>
    <col min="14601" max="14601" width="3.85546875" style="74" customWidth="1"/>
    <col min="14602" max="14603" width="20.85546875" style="74" customWidth="1"/>
    <col min="14604" max="14604" width="40.42578125" style="74" customWidth="1"/>
    <col min="14605" max="14605" width="36.7109375" style="74" customWidth="1"/>
    <col min="14606" max="14848" width="9.140625" style="74"/>
    <col min="14849" max="14852" width="0" style="74" hidden="1" customWidth="1"/>
    <col min="14853" max="14853" width="4.5703125" style="74" customWidth="1"/>
    <col min="14854" max="14854" width="7.42578125" style="74" customWidth="1"/>
    <col min="14855" max="14855" width="61.28515625" style="74" customWidth="1"/>
    <col min="14856" max="14856" width="41.85546875" style="74" customWidth="1"/>
    <col min="14857" max="14857" width="3.85546875" style="74" customWidth="1"/>
    <col min="14858" max="14859" width="20.85546875" style="74" customWidth="1"/>
    <col min="14860" max="14860" width="40.42578125" style="74" customWidth="1"/>
    <col min="14861" max="14861" width="36.7109375" style="74" customWidth="1"/>
    <col min="14862" max="15104" width="9.140625" style="74"/>
    <col min="15105" max="15108" width="0" style="74" hidden="1" customWidth="1"/>
    <col min="15109" max="15109" width="4.5703125" style="74" customWidth="1"/>
    <col min="15110" max="15110" width="7.42578125" style="74" customWidth="1"/>
    <col min="15111" max="15111" width="61.28515625" style="74" customWidth="1"/>
    <col min="15112" max="15112" width="41.85546875" style="74" customWidth="1"/>
    <col min="15113" max="15113" width="3.85546875" style="74" customWidth="1"/>
    <col min="15114" max="15115" width="20.85546875" style="74" customWidth="1"/>
    <col min="15116" max="15116" width="40.42578125" style="74" customWidth="1"/>
    <col min="15117" max="15117" width="36.7109375" style="74" customWidth="1"/>
    <col min="15118" max="15360" width="9.140625" style="74"/>
    <col min="15361" max="15364" width="0" style="74" hidden="1" customWidth="1"/>
    <col min="15365" max="15365" width="4.5703125" style="74" customWidth="1"/>
    <col min="15366" max="15366" width="7.42578125" style="74" customWidth="1"/>
    <col min="15367" max="15367" width="61.28515625" style="74" customWidth="1"/>
    <col min="15368" max="15368" width="41.85546875" style="74" customWidth="1"/>
    <col min="15369" max="15369" width="3.85546875" style="74" customWidth="1"/>
    <col min="15370" max="15371" width="20.85546875" style="74" customWidth="1"/>
    <col min="15372" max="15372" width="40.42578125" style="74" customWidth="1"/>
    <col min="15373" max="15373" width="36.7109375" style="74" customWidth="1"/>
    <col min="15374" max="15616" width="9.140625" style="74"/>
    <col min="15617" max="15620" width="0" style="74" hidden="1" customWidth="1"/>
    <col min="15621" max="15621" width="4.5703125" style="74" customWidth="1"/>
    <col min="15622" max="15622" width="7.42578125" style="74" customWidth="1"/>
    <col min="15623" max="15623" width="61.28515625" style="74" customWidth="1"/>
    <col min="15624" max="15624" width="41.85546875" style="74" customWidth="1"/>
    <col min="15625" max="15625" width="3.85546875" style="74" customWidth="1"/>
    <col min="15626" max="15627" width="20.85546875" style="74" customWidth="1"/>
    <col min="15628" max="15628" width="40.42578125" style="74" customWidth="1"/>
    <col min="15629" max="15629" width="36.7109375" style="74" customWidth="1"/>
    <col min="15630" max="15872" width="9.140625" style="74"/>
    <col min="15873" max="15876" width="0" style="74" hidden="1" customWidth="1"/>
    <col min="15877" max="15877" width="4.5703125" style="74" customWidth="1"/>
    <col min="15878" max="15878" width="7.42578125" style="74" customWidth="1"/>
    <col min="15879" max="15879" width="61.28515625" style="74" customWidth="1"/>
    <col min="15880" max="15880" width="41.85546875" style="74" customWidth="1"/>
    <col min="15881" max="15881" width="3.85546875" style="74" customWidth="1"/>
    <col min="15882" max="15883" width="20.85546875" style="74" customWidth="1"/>
    <col min="15884" max="15884" width="40.42578125" style="74" customWidth="1"/>
    <col min="15885" max="15885" width="36.7109375" style="74" customWidth="1"/>
    <col min="15886" max="16128" width="9.140625" style="74"/>
    <col min="16129" max="16132" width="0" style="74" hidden="1" customWidth="1"/>
    <col min="16133" max="16133" width="4.5703125" style="74" customWidth="1"/>
    <col min="16134" max="16134" width="7.42578125" style="74" customWidth="1"/>
    <col min="16135" max="16135" width="61.28515625" style="74" customWidth="1"/>
    <col min="16136" max="16136" width="41.85546875" style="74" customWidth="1"/>
    <col min="16137" max="16137" width="3.85546875" style="74" customWidth="1"/>
    <col min="16138" max="16139" width="20.85546875" style="74" customWidth="1"/>
    <col min="16140" max="16140" width="40.42578125" style="74" customWidth="1"/>
    <col min="16141" max="16141" width="36.7109375" style="74" customWidth="1"/>
    <col min="16142" max="16384" width="9.140625" style="74"/>
  </cols>
  <sheetData>
    <row r="1" spans="2:13" hidden="1"/>
    <row r="2" spans="2:13" hidden="1"/>
    <row r="3" spans="2:13" hidden="1"/>
    <row r="4" spans="2:13" hidden="1"/>
    <row r="5" spans="2:13">
      <c r="F5" s="76"/>
      <c r="G5" s="76"/>
      <c r="H5" s="76"/>
      <c r="I5" s="76"/>
      <c r="J5" s="76"/>
      <c r="K5" s="76"/>
      <c r="L5" s="76"/>
      <c r="M5" s="76"/>
    </row>
    <row r="6" spans="2:13">
      <c r="F6" s="190" t="s">
        <v>30</v>
      </c>
      <c r="G6" s="191"/>
      <c r="H6" s="191"/>
      <c r="I6" s="191"/>
      <c r="J6" s="191"/>
      <c r="K6" s="191"/>
      <c r="L6" s="191"/>
      <c r="M6" s="192"/>
    </row>
    <row r="7" spans="2:13">
      <c r="F7" s="193" t="s">
        <v>52</v>
      </c>
      <c r="G7" s="194"/>
      <c r="H7" s="194"/>
      <c r="I7" s="194"/>
      <c r="J7" s="194"/>
      <c r="K7" s="194"/>
      <c r="L7" s="194"/>
      <c r="M7" s="195"/>
    </row>
    <row r="8" spans="2:13">
      <c r="H8" s="184" t="s">
        <v>70</v>
      </c>
      <c r="I8" s="184"/>
      <c r="J8" s="184"/>
      <c r="K8" s="184"/>
    </row>
    <row r="11" spans="2:13">
      <c r="F11" s="77" t="s">
        <v>3</v>
      </c>
      <c r="G11" s="77" t="s">
        <v>31</v>
      </c>
      <c r="H11" s="77" t="s">
        <v>18</v>
      </c>
      <c r="I11" s="185" t="s">
        <v>32</v>
      </c>
      <c r="J11" s="185"/>
      <c r="K11" s="77" t="s">
        <v>33</v>
      </c>
      <c r="L11" s="77" t="s">
        <v>34</v>
      </c>
      <c r="M11" s="77" t="s">
        <v>35</v>
      </c>
    </row>
    <row r="12" spans="2:13">
      <c r="F12" s="78">
        <v>1</v>
      </c>
      <c r="G12" s="78">
        <v>2</v>
      </c>
      <c r="H12" s="78">
        <v>3</v>
      </c>
      <c r="I12" s="186" t="s">
        <v>36</v>
      </c>
      <c r="J12" s="186"/>
      <c r="K12" s="78" t="s">
        <v>37</v>
      </c>
      <c r="L12" s="78" t="s">
        <v>38</v>
      </c>
      <c r="M12" s="78" t="s">
        <v>39</v>
      </c>
    </row>
    <row r="13" spans="2:13" s="79" customFormat="1" hidden="1">
      <c r="B13" s="80"/>
      <c r="C13" s="80"/>
      <c r="F13" s="81">
        <v>0</v>
      </c>
      <c r="G13" s="82" t="s">
        <v>40</v>
      </c>
      <c r="H13" s="83"/>
      <c r="I13" s="83"/>
      <c r="J13" s="83"/>
      <c r="K13" s="83"/>
      <c r="L13" s="83"/>
      <c r="M13" s="84"/>
    </row>
    <row r="14" spans="2:13" hidden="1">
      <c r="F14" s="85" t="str">
        <f>F13&amp;".1"</f>
        <v>0.1</v>
      </c>
      <c r="G14" s="86"/>
      <c r="H14" s="86"/>
      <c r="I14" s="87"/>
      <c r="J14" s="88"/>
      <c r="K14" s="88"/>
      <c r="L14" s="89"/>
      <c r="M14" s="90"/>
    </row>
    <row r="15" spans="2:13" s="79" customFormat="1">
      <c r="B15" s="80"/>
      <c r="C15" s="80"/>
      <c r="F15" s="91">
        <f>F13+1</f>
        <v>1</v>
      </c>
      <c r="G15" s="92" t="s">
        <v>41</v>
      </c>
      <c r="H15" s="93"/>
      <c r="I15" s="93"/>
      <c r="J15" s="93"/>
      <c r="K15" s="93"/>
      <c r="L15" s="93"/>
      <c r="M15" s="94"/>
    </row>
    <row r="16" spans="2:13">
      <c r="C16" s="75" t="s">
        <v>42</v>
      </c>
      <c r="F16" s="95" t="str">
        <f>F15&amp;".0"</f>
        <v>1.0</v>
      </c>
      <c r="G16" s="96"/>
      <c r="H16" s="96"/>
      <c r="I16" s="96"/>
      <c r="J16" s="96"/>
      <c r="K16" s="96"/>
      <c r="L16" s="96"/>
      <c r="M16" s="97"/>
    </row>
    <row r="17" spans="2:13" ht="15">
      <c r="B17" s="187" t="s">
        <v>16</v>
      </c>
      <c r="C17" s="188" t="s">
        <v>16</v>
      </c>
      <c r="D17" s="74" t="s">
        <v>43</v>
      </c>
      <c r="E17" s="74" t="s">
        <v>43</v>
      </c>
      <c r="F17" s="178" t="str">
        <f>F19 &amp; "." &amp; C17</f>
        <v>1.1</v>
      </c>
      <c r="G17" s="179" t="str">
        <f>IF('[1]Перечень тарифов'!E22="","",'[1]Перечень тарифов'!E22)</f>
        <v>Тариф на водоотведение</v>
      </c>
      <c r="H17" s="180" t="str">
        <f>IF('[1]Перечень тарифов'!J22="","",'[1]Перечень тарифов'!J22)</f>
        <v>Тариф на услуги водоотведения</v>
      </c>
      <c r="I17" s="14"/>
      <c r="J17" s="98" t="s">
        <v>24</v>
      </c>
      <c r="K17" s="98" t="s">
        <v>26</v>
      </c>
      <c r="L17" s="99" t="s">
        <v>44</v>
      </c>
      <c r="M17" s="100"/>
    </row>
    <row r="18" spans="2:13">
      <c r="B18" s="187"/>
      <c r="C18" s="188"/>
      <c r="D18" s="74" t="s">
        <v>43</v>
      </c>
      <c r="E18" s="74" t="s">
        <v>43</v>
      </c>
      <c r="F18" s="178"/>
      <c r="G18" s="179"/>
      <c r="H18" s="180"/>
      <c r="I18" s="101"/>
      <c r="J18" s="102"/>
      <c r="K18" s="103"/>
      <c r="L18" s="104"/>
      <c r="M18" s="105"/>
    </row>
    <row r="19" spans="2:13">
      <c r="F19" s="106">
        <f>F15</f>
        <v>1</v>
      </c>
      <c r="G19" s="96"/>
      <c r="H19" s="96"/>
      <c r="I19" s="96"/>
      <c r="J19" s="96"/>
      <c r="K19" s="96"/>
      <c r="L19" s="96"/>
      <c r="M19" s="97"/>
    </row>
    <row r="20" spans="2:13" s="79" customFormat="1">
      <c r="B20" s="80"/>
      <c r="C20" s="80"/>
      <c r="F20" s="91">
        <f>F15+1</f>
        <v>2</v>
      </c>
      <c r="G20" s="82" t="s">
        <v>45</v>
      </c>
      <c r="H20" s="83"/>
      <c r="I20" s="83"/>
      <c r="J20" s="83"/>
      <c r="K20" s="83"/>
      <c r="L20" s="83"/>
      <c r="M20" s="84"/>
    </row>
    <row r="21" spans="2:13" ht="15">
      <c r="B21" s="189"/>
      <c r="F21" s="178" t="str">
        <f>F20&amp;".1"</f>
        <v>2.1</v>
      </c>
      <c r="G21" s="107"/>
      <c r="H21" s="108"/>
      <c r="I21" s="109"/>
      <c r="J21" s="98" t="s">
        <v>24</v>
      </c>
      <c r="K21" s="98" t="s">
        <v>26</v>
      </c>
      <c r="L21" s="110"/>
      <c r="M21" s="100"/>
    </row>
    <row r="22" spans="2:13">
      <c r="B22" s="189"/>
      <c r="F22" s="178"/>
      <c r="G22" s="111"/>
      <c r="H22" s="112"/>
      <c r="I22" s="101"/>
      <c r="J22" s="102"/>
      <c r="K22" s="103"/>
      <c r="L22" s="104"/>
      <c r="M22" s="105"/>
    </row>
    <row r="23" spans="2:13" s="79" customFormat="1">
      <c r="B23" s="80"/>
      <c r="C23" s="80"/>
      <c r="F23" s="91">
        <f>F20+1</f>
        <v>3</v>
      </c>
      <c r="G23" s="82" t="s">
        <v>46</v>
      </c>
      <c r="H23" s="83"/>
      <c r="I23" s="83"/>
      <c r="J23" s="83"/>
      <c r="K23" s="83"/>
      <c r="L23" s="83"/>
      <c r="M23" s="84"/>
    </row>
    <row r="24" spans="2:13">
      <c r="C24" s="75" t="s">
        <v>42</v>
      </c>
      <c r="F24" s="95" t="str">
        <f>F23&amp;".0"</f>
        <v>3.0</v>
      </c>
      <c r="G24" s="96"/>
      <c r="H24" s="96"/>
      <c r="I24" s="96"/>
      <c r="J24" s="96"/>
      <c r="K24" s="96"/>
      <c r="L24" s="96"/>
      <c r="M24" s="97"/>
    </row>
    <row r="25" spans="2:13" ht="15">
      <c r="B25" s="187" t="s">
        <v>16</v>
      </c>
      <c r="C25" s="188" t="s">
        <v>16</v>
      </c>
      <c r="D25" s="74" t="s">
        <v>43</v>
      </c>
      <c r="E25" s="74" t="s">
        <v>43</v>
      </c>
      <c r="F25" s="178" t="str">
        <f>F27 &amp; "." &amp; C25</f>
        <v>3.1</v>
      </c>
      <c r="G25" s="179" t="str">
        <f>IF('[1]Перечень тарифов'!E22="","",'[1]Перечень тарифов'!E22)</f>
        <v>Тариф на водоотведение</v>
      </c>
      <c r="H25" s="180" t="str">
        <f>IF('[1]Перечень тарифов'!J22="","",'[1]Перечень тарифов'!J22)</f>
        <v>Тариф на услуги водоотведения</v>
      </c>
      <c r="I25" s="14"/>
      <c r="J25" s="98" t="s">
        <v>24</v>
      </c>
      <c r="K25" s="98" t="s">
        <v>26</v>
      </c>
      <c r="L25" s="113">
        <v>2892.89</v>
      </c>
      <c r="M25" s="100"/>
    </row>
    <row r="26" spans="2:13">
      <c r="B26" s="187"/>
      <c r="C26" s="188"/>
      <c r="D26" s="74" t="s">
        <v>43</v>
      </c>
      <c r="E26" s="74" t="s">
        <v>43</v>
      </c>
      <c r="F26" s="178"/>
      <c r="G26" s="179"/>
      <c r="H26" s="180"/>
      <c r="I26" s="101"/>
      <c r="J26" s="102"/>
      <c r="K26" s="103"/>
      <c r="L26" s="104"/>
      <c r="M26" s="105"/>
    </row>
    <row r="27" spans="2:13">
      <c r="F27" s="106">
        <f>F23</f>
        <v>3</v>
      </c>
      <c r="G27" s="96"/>
      <c r="H27" s="96"/>
      <c r="I27" s="96"/>
      <c r="J27" s="96"/>
      <c r="K27" s="96"/>
      <c r="L27" s="96"/>
      <c r="M27" s="97"/>
    </row>
    <row r="28" spans="2:13" s="79" customFormat="1">
      <c r="B28" s="80"/>
      <c r="C28" s="80"/>
      <c r="F28" s="91">
        <f>F23+1</f>
        <v>4</v>
      </c>
      <c r="G28" s="82" t="s">
        <v>47</v>
      </c>
      <c r="H28" s="83"/>
      <c r="I28" s="83"/>
      <c r="J28" s="83"/>
      <c r="K28" s="83"/>
      <c r="L28" s="83"/>
      <c r="M28" s="84"/>
    </row>
    <row r="29" spans="2:13">
      <c r="C29" s="75" t="s">
        <v>42</v>
      </c>
      <c r="F29" s="95" t="str">
        <f>F28 &amp;".0"</f>
        <v>4.0</v>
      </c>
      <c r="G29" s="96"/>
      <c r="H29" s="96"/>
      <c r="I29" s="96"/>
      <c r="J29" s="96"/>
      <c r="K29" s="96"/>
      <c r="L29" s="96"/>
      <c r="M29" s="97"/>
    </row>
    <row r="30" spans="2:13" ht="15">
      <c r="B30" s="187" t="s">
        <v>16</v>
      </c>
      <c r="C30" s="188" t="s">
        <v>16</v>
      </c>
      <c r="D30" s="74" t="s">
        <v>43</v>
      </c>
      <c r="E30" s="74" t="s">
        <v>43</v>
      </c>
      <c r="F30" s="178" t="str">
        <f>F32 &amp; "." &amp; C30</f>
        <v>4.1</v>
      </c>
      <c r="G30" s="179" t="str">
        <f>IF('[1]Перечень тарифов'!E22="","",'[1]Перечень тарифов'!E22)</f>
        <v>Тариф на водоотведение</v>
      </c>
      <c r="H30" s="180" t="str">
        <f>IF('[1]Перечень тарифов'!J22="","",'[1]Перечень тарифов'!J22)</f>
        <v>Тариф на услуги водоотведения</v>
      </c>
      <c r="I30" s="14"/>
      <c r="J30" s="98" t="s">
        <v>24</v>
      </c>
      <c r="K30" s="98" t="s">
        <v>26</v>
      </c>
      <c r="L30" s="113">
        <v>72.760000000000005</v>
      </c>
      <c r="M30" s="100"/>
    </row>
    <row r="31" spans="2:13">
      <c r="B31" s="187"/>
      <c r="C31" s="188"/>
      <c r="D31" s="74" t="s">
        <v>43</v>
      </c>
      <c r="E31" s="74" t="s">
        <v>43</v>
      </c>
      <c r="F31" s="178"/>
      <c r="G31" s="179"/>
      <c r="H31" s="180"/>
      <c r="I31" s="101"/>
      <c r="J31" s="102"/>
      <c r="K31" s="103"/>
      <c r="L31" s="104"/>
      <c r="M31" s="105"/>
    </row>
    <row r="32" spans="2:13">
      <c r="F32" s="106">
        <f>F28</f>
        <v>4</v>
      </c>
      <c r="G32" s="96"/>
      <c r="H32" s="96"/>
      <c r="I32" s="96"/>
      <c r="J32" s="96"/>
      <c r="K32" s="96"/>
      <c r="L32" s="96"/>
      <c r="M32" s="97"/>
    </row>
    <row r="33" spans="2:13" s="79" customFormat="1">
      <c r="B33" s="80"/>
      <c r="C33" s="80"/>
      <c r="F33" s="91">
        <f>F28+1</f>
        <v>5</v>
      </c>
      <c r="G33" s="181" t="s">
        <v>48</v>
      </c>
      <c r="H33" s="182"/>
      <c r="I33" s="182"/>
      <c r="J33" s="182"/>
      <c r="K33" s="182"/>
      <c r="L33" s="182"/>
      <c r="M33" s="183"/>
    </row>
    <row r="34" spans="2:13">
      <c r="C34" s="75" t="s">
        <v>42</v>
      </c>
      <c r="F34" s="95" t="str">
        <f>F33&amp;".0"</f>
        <v>5.0</v>
      </c>
      <c r="G34" s="96"/>
      <c r="H34" s="96"/>
      <c r="I34" s="96"/>
      <c r="J34" s="96"/>
      <c r="K34" s="96"/>
      <c r="L34" s="96"/>
      <c r="M34" s="97"/>
    </row>
    <row r="35" spans="2:13" ht="15">
      <c r="B35" s="187" t="s">
        <v>16</v>
      </c>
      <c r="C35" s="188" t="s">
        <v>16</v>
      </c>
      <c r="D35" s="74" t="s">
        <v>43</v>
      </c>
      <c r="E35" s="74" t="s">
        <v>43</v>
      </c>
      <c r="F35" s="178" t="str">
        <f>F37 &amp; "." &amp; C35</f>
        <v>5.1</v>
      </c>
      <c r="G35" s="179" t="str">
        <f>IF('[1]Перечень тарифов'!E22="","",'[1]Перечень тарифов'!E22)</f>
        <v>Тариф на водоотведение</v>
      </c>
      <c r="H35" s="180" t="str">
        <f>IF('[1]Перечень тарифов'!J22="","",'[1]Перечень тарифов'!J22)</f>
        <v>Тариф на услуги водоотведения</v>
      </c>
      <c r="I35" s="14"/>
      <c r="J35" s="98" t="s">
        <v>24</v>
      </c>
      <c r="K35" s="98" t="s">
        <v>26</v>
      </c>
      <c r="L35" s="113">
        <v>0</v>
      </c>
      <c r="M35" s="100"/>
    </row>
    <row r="36" spans="2:13">
      <c r="B36" s="187"/>
      <c r="C36" s="188"/>
      <c r="D36" s="74" t="s">
        <v>43</v>
      </c>
      <c r="E36" s="74" t="s">
        <v>43</v>
      </c>
      <c r="F36" s="178"/>
      <c r="G36" s="179"/>
      <c r="H36" s="180"/>
      <c r="I36" s="101"/>
      <c r="J36" s="102"/>
      <c r="K36" s="103"/>
      <c r="L36" s="104"/>
      <c r="M36" s="105"/>
    </row>
    <row r="37" spans="2:13">
      <c r="F37" s="106">
        <f>F33</f>
        <v>5</v>
      </c>
      <c r="G37" s="114"/>
      <c r="H37" s="114"/>
      <c r="I37" s="114"/>
      <c r="J37" s="114"/>
      <c r="K37" s="114"/>
      <c r="L37" s="114"/>
      <c r="M37" s="115"/>
    </row>
    <row r="38" spans="2:13" s="79" customFormat="1">
      <c r="B38" s="80"/>
      <c r="C38" s="80"/>
      <c r="F38" s="91">
        <f>F33+1</f>
        <v>6</v>
      </c>
      <c r="G38" s="181" t="s">
        <v>49</v>
      </c>
      <c r="H38" s="182"/>
      <c r="I38" s="182"/>
      <c r="J38" s="182"/>
      <c r="K38" s="182"/>
      <c r="L38" s="182"/>
      <c r="M38" s="183"/>
    </row>
    <row r="39" spans="2:13">
      <c r="C39" s="75" t="s">
        <v>42</v>
      </c>
      <c r="F39" s="95" t="str">
        <f>F38&amp;".0"</f>
        <v>6.0</v>
      </c>
      <c r="G39" s="96"/>
      <c r="H39" s="96"/>
      <c r="I39" s="96"/>
      <c r="J39" s="96"/>
      <c r="K39" s="96"/>
      <c r="L39" s="96"/>
      <c r="M39" s="97"/>
    </row>
    <row r="40" spans="2:13" ht="15">
      <c r="B40" s="187" t="s">
        <v>16</v>
      </c>
      <c r="C40" s="188" t="s">
        <v>16</v>
      </c>
      <c r="D40" s="74" t="s">
        <v>43</v>
      </c>
      <c r="E40" s="74" t="s">
        <v>43</v>
      </c>
      <c r="F40" s="178" t="str">
        <f>F42 &amp; "." &amp; C40</f>
        <v>6.1</v>
      </c>
      <c r="G40" s="179" t="str">
        <f>IF('[1]Перечень тарифов'!E22="","",'[1]Перечень тарифов'!E22)</f>
        <v>Тариф на водоотведение</v>
      </c>
      <c r="H40" s="180" t="str">
        <f>IF('[1]Перечень тарифов'!J22="","",'[1]Перечень тарифов'!J22)</f>
        <v>Тариф на услуги водоотведения</v>
      </c>
      <c r="I40" s="14"/>
      <c r="J40" s="98" t="s">
        <v>24</v>
      </c>
      <c r="K40" s="98" t="s">
        <v>26</v>
      </c>
      <c r="L40" s="113">
        <v>0</v>
      </c>
      <c r="M40" s="100"/>
    </row>
    <row r="41" spans="2:13">
      <c r="B41" s="187"/>
      <c r="C41" s="188"/>
      <c r="D41" s="74" t="s">
        <v>43</v>
      </c>
      <c r="E41" s="74" t="s">
        <v>43</v>
      </c>
      <c r="F41" s="178"/>
      <c r="G41" s="179"/>
      <c r="H41" s="180"/>
      <c r="I41" s="101"/>
      <c r="J41" s="102"/>
      <c r="K41" s="103"/>
      <c r="L41" s="104"/>
      <c r="M41" s="105"/>
    </row>
    <row r="42" spans="2:13">
      <c r="F42" s="106">
        <f>F38</f>
        <v>6</v>
      </c>
      <c r="G42" s="114"/>
      <c r="H42" s="114"/>
      <c r="I42" s="114"/>
      <c r="J42" s="114"/>
      <c r="K42" s="114"/>
      <c r="L42" s="114"/>
      <c r="M42" s="115"/>
    </row>
    <row r="45" spans="2:13">
      <c r="H45" s="184" t="s">
        <v>50</v>
      </c>
      <c r="I45" s="184"/>
      <c r="J45" s="184"/>
      <c r="K45" s="184"/>
    </row>
    <row r="48" spans="2:13">
      <c r="F48" s="77" t="s">
        <v>3</v>
      </c>
      <c r="G48" s="77" t="s">
        <v>31</v>
      </c>
      <c r="H48" s="77" t="s">
        <v>18</v>
      </c>
      <c r="I48" s="185" t="s">
        <v>32</v>
      </c>
      <c r="J48" s="185"/>
      <c r="K48" s="77" t="s">
        <v>33</v>
      </c>
      <c r="L48" s="77" t="s">
        <v>34</v>
      </c>
      <c r="M48" s="77" t="s">
        <v>35</v>
      </c>
    </row>
    <row r="49" spans="6:13">
      <c r="F49" s="78">
        <v>1</v>
      </c>
      <c r="G49" s="78">
        <v>2</v>
      </c>
      <c r="H49" s="78">
        <v>3</v>
      </c>
      <c r="I49" s="186" t="s">
        <v>36</v>
      </c>
      <c r="J49" s="186"/>
      <c r="K49" s="78" t="s">
        <v>37</v>
      </c>
      <c r="L49" s="78" t="s">
        <v>38</v>
      </c>
      <c r="M49" s="78" t="s">
        <v>39</v>
      </c>
    </row>
    <row r="50" spans="6:13">
      <c r="F50" s="81">
        <v>0</v>
      </c>
      <c r="G50" s="82" t="s">
        <v>40</v>
      </c>
      <c r="H50" s="83"/>
      <c r="I50" s="83"/>
      <c r="J50" s="83"/>
      <c r="K50" s="83"/>
      <c r="L50" s="83"/>
      <c r="M50" s="84"/>
    </row>
    <row r="51" spans="6:13">
      <c r="F51" s="85" t="str">
        <f>F50&amp;".1"</f>
        <v>0.1</v>
      </c>
      <c r="G51" s="86"/>
      <c r="H51" s="86"/>
      <c r="I51" s="87"/>
      <c r="J51" s="88"/>
      <c r="K51" s="88"/>
      <c r="L51" s="89"/>
      <c r="M51" s="90"/>
    </row>
    <row r="52" spans="6:13">
      <c r="F52" s="91">
        <f>F50+1</f>
        <v>1</v>
      </c>
      <c r="G52" s="92" t="s">
        <v>41</v>
      </c>
      <c r="H52" s="93"/>
      <c r="I52" s="93"/>
      <c r="J52" s="93"/>
      <c r="K52" s="93"/>
      <c r="L52" s="93"/>
      <c r="M52" s="94"/>
    </row>
    <row r="53" spans="6:13">
      <c r="F53" s="95" t="str">
        <f>F52&amp;".0"</f>
        <v>1.0</v>
      </c>
      <c r="G53" s="96"/>
      <c r="H53" s="96"/>
      <c r="I53" s="96"/>
      <c r="J53" s="96"/>
      <c r="K53" s="96"/>
      <c r="L53" s="96"/>
      <c r="M53" s="97"/>
    </row>
    <row r="54" spans="6:13" ht="15">
      <c r="F54" s="178" t="str">
        <f>F56 &amp; "." &amp; C54</f>
        <v>1.</v>
      </c>
      <c r="G54" s="179" t="str">
        <f>IF('[1]Перечень тарифов'!E59="","",'[1]Перечень тарифов'!E59)</f>
        <v/>
      </c>
      <c r="H54" s="180" t="str">
        <f>IF('[1]Перечень тарифов'!J59="","",'[1]Перечень тарифов'!J59)</f>
        <v/>
      </c>
      <c r="I54" s="14"/>
      <c r="J54" s="98" t="s">
        <v>24</v>
      </c>
      <c r="K54" s="98" t="s">
        <v>26</v>
      </c>
      <c r="L54" s="99" t="s">
        <v>44</v>
      </c>
      <c r="M54" s="100"/>
    </row>
    <row r="55" spans="6:13">
      <c r="F55" s="178"/>
      <c r="G55" s="179"/>
      <c r="H55" s="180"/>
      <c r="I55" s="101"/>
      <c r="J55" s="102"/>
      <c r="K55" s="103"/>
      <c r="L55" s="104"/>
      <c r="M55" s="105"/>
    </row>
    <row r="56" spans="6:13">
      <c r="F56" s="106">
        <f>F52</f>
        <v>1</v>
      </c>
      <c r="G56" s="96"/>
      <c r="H56" s="96"/>
      <c r="I56" s="96"/>
      <c r="J56" s="96"/>
      <c r="K56" s="96"/>
      <c r="L56" s="96"/>
      <c r="M56" s="97"/>
    </row>
    <row r="57" spans="6:13">
      <c r="F57" s="91">
        <f>F52+1</f>
        <v>2</v>
      </c>
      <c r="G57" s="82" t="s">
        <v>45</v>
      </c>
      <c r="H57" s="83"/>
      <c r="I57" s="83"/>
      <c r="J57" s="83"/>
      <c r="K57" s="83"/>
      <c r="L57" s="83"/>
      <c r="M57" s="84"/>
    </row>
    <row r="58" spans="6:13" ht="15">
      <c r="F58" s="178" t="str">
        <f>F57&amp;".1"</f>
        <v>2.1</v>
      </c>
      <c r="G58" s="107"/>
      <c r="H58" s="108"/>
      <c r="I58" s="109"/>
      <c r="J58" s="98" t="s">
        <v>24</v>
      </c>
      <c r="K58" s="98" t="s">
        <v>26</v>
      </c>
      <c r="L58" s="110"/>
      <c r="M58" s="100"/>
    </row>
    <row r="59" spans="6:13">
      <c r="F59" s="178"/>
      <c r="G59" s="111"/>
      <c r="H59" s="112"/>
      <c r="I59" s="101"/>
      <c r="J59" s="102"/>
      <c r="K59" s="103"/>
      <c r="L59" s="104"/>
      <c r="M59" s="105"/>
    </row>
    <row r="60" spans="6:13">
      <c r="F60" s="91">
        <f>F57+1</f>
        <v>3</v>
      </c>
      <c r="G60" s="82" t="s">
        <v>46</v>
      </c>
      <c r="H60" s="83"/>
      <c r="I60" s="83"/>
      <c r="J60" s="83"/>
      <c r="K60" s="83"/>
      <c r="L60" s="83"/>
      <c r="M60" s="84"/>
    </row>
    <row r="61" spans="6:13">
      <c r="F61" s="95" t="str">
        <f>F60&amp;".0"</f>
        <v>3.0</v>
      </c>
      <c r="G61" s="96"/>
      <c r="H61" s="96"/>
      <c r="I61" s="96"/>
      <c r="J61" s="96"/>
      <c r="K61" s="96"/>
      <c r="L61" s="96"/>
      <c r="M61" s="97"/>
    </row>
    <row r="62" spans="6:13" ht="15">
      <c r="F62" s="178" t="str">
        <f>F64 &amp; "." &amp; C62</f>
        <v>3.</v>
      </c>
      <c r="G62" s="179" t="str">
        <f>IF('[1]Перечень тарифов'!E59="","",'[1]Перечень тарифов'!E59)</f>
        <v/>
      </c>
      <c r="H62" s="180" t="str">
        <f>IF('[1]Перечень тарифов'!J59="","",'[1]Перечень тарифов'!J59)</f>
        <v/>
      </c>
      <c r="I62" s="14"/>
      <c r="J62" s="98" t="s">
        <v>24</v>
      </c>
      <c r="K62" s="98" t="s">
        <v>26</v>
      </c>
      <c r="L62" s="126">
        <v>4719.4269999999997</v>
      </c>
      <c r="M62" s="100"/>
    </row>
    <row r="63" spans="6:13">
      <c r="F63" s="178"/>
      <c r="G63" s="179"/>
      <c r="H63" s="180"/>
      <c r="I63" s="101"/>
      <c r="J63" s="102"/>
      <c r="K63" s="103"/>
      <c r="L63" s="104"/>
      <c r="M63" s="105"/>
    </row>
    <row r="64" spans="6:13">
      <c r="F64" s="106">
        <f>F60</f>
        <v>3</v>
      </c>
      <c r="G64" s="96"/>
      <c r="H64" s="96"/>
      <c r="I64" s="96"/>
      <c r="J64" s="96"/>
      <c r="K64" s="96"/>
      <c r="L64" s="96"/>
      <c r="M64" s="97"/>
    </row>
    <row r="65" spans="6:13">
      <c r="F65" s="91">
        <f>F60+1</f>
        <v>4</v>
      </c>
      <c r="G65" s="82" t="s">
        <v>47</v>
      </c>
      <c r="H65" s="83"/>
      <c r="I65" s="83"/>
      <c r="J65" s="83"/>
      <c r="K65" s="83"/>
      <c r="L65" s="83"/>
      <c r="M65" s="84"/>
    </row>
    <row r="66" spans="6:13">
      <c r="F66" s="95" t="str">
        <f>F65 &amp;".0"</f>
        <v>4.0</v>
      </c>
      <c r="G66" s="96"/>
      <c r="H66" s="96"/>
      <c r="I66" s="96"/>
      <c r="J66" s="96"/>
      <c r="K66" s="96"/>
      <c r="L66" s="96"/>
      <c r="M66" s="97"/>
    </row>
    <row r="67" spans="6:13" ht="15">
      <c r="F67" s="178" t="str">
        <f>F69 &amp; "." &amp; C67</f>
        <v>4.</v>
      </c>
      <c r="G67" s="179" t="str">
        <f>IF('[1]Перечень тарифов'!E59="","",'[1]Перечень тарифов'!E59)</f>
        <v/>
      </c>
      <c r="H67" s="180" t="str">
        <f>IF('[1]Перечень тарифов'!J59="","",'[1]Перечень тарифов'!J59)</f>
        <v/>
      </c>
      <c r="I67" s="14"/>
      <c r="J67" s="98" t="s">
        <v>24</v>
      </c>
      <c r="K67" s="98" t="s">
        <v>26</v>
      </c>
      <c r="L67" s="126">
        <v>129.99</v>
      </c>
      <c r="M67" s="100"/>
    </row>
    <row r="68" spans="6:13">
      <c r="F68" s="178"/>
      <c r="G68" s="179"/>
      <c r="H68" s="180"/>
      <c r="I68" s="101"/>
      <c r="J68" s="102"/>
      <c r="K68" s="103"/>
      <c r="L68" s="104"/>
      <c r="M68" s="105"/>
    </row>
    <row r="69" spans="6:13">
      <c r="F69" s="106">
        <f>F65</f>
        <v>4</v>
      </c>
      <c r="G69" s="96"/>
      <c r="H69" s="96"/>
      <c r="I69" s="96"/>
      <c r="J69" s="96"/>
      <c r="K69" s="96"/>
      <c r="L69" s="96"/>
      <c r="M69" s="97"/>
    </row>
    <row r="70" spans="6:13">
      <c r="F70" s="91">
        <f>F65+1</f>
        <v>5</v>
      </c>
      <c r="G70" s="181" t="s">
        <v>48</v>
      </c>
      <c r="H70" s="182"/>
      <c r="I70" s="182"/>
      <c r="J70" s="182"/>
      <c r="K70" s="182"/>
      <c r="L70" s="182"/>
      <c r="M70" s="183"/>
    </row>
    <row r="71" spans="6:13">
      <c r="F71" s="95" t="str">
        <f>F70&amp;".0"</f>
        <v>5.0</v>
      </c>
      <c r="G71" s="96"/>
      <c r="H71" s="96"/>
      <c r="I71" s="96"/>
      <c r="J71" s="96"/>
      <c r="K71" s="96"/>
      <c r="L71" s="96"/>
      <c r="M71" s="97"/>
    </row>
    <row r="72" spans="6:13" ht="15">
      <c r="F72" s="178" t="str">
        <f>F74 &amp; "." &amp; C72</f>
        <v>5.</v>
      </c>
      <c r="G72" s="179" t="str">
        <f>IF('[1]Перечень тарифов'!E59="","",'[1]Перечень тарифов'!E59)</f>
        <v/>
      </c>
      <c r="H72" s="180" t="str">
        <f>IF('[1]Перечень тарифов'!J59="","",'[1]Перечень тарифов'!J59)</f>
        <v/>
      </c>
      <c r="I72" s="14"/>
      <c r="J72" s="98" t="s">
        <v>24</v>
      </c>
      <c r="K72" s="98" t="s">
        <v>26</v>
      </c>
      <c r="L72" s="113">
        <v>0</v>
      </c>
      <c r="M72" s="100"/>
    </row>
    <row r="73" spans="6:13">
      <c r="F73" s="178"/>
      <c r="G73" s="179"/>
      <c r="H73" s="180"/>
      <c r="I73" s="101"/>
      <c r="J73" s="102"/>
      <c r="K73" s="103"/>
      <c r="L73" s="104"/>
      <c r="M73" s="105"/>
    </row>
    <row r="74" spans="6:13">
      <c r="F74" s="106">
        <f>F70</f>
        <v>5</v>
      </c>
      <c r="G74" s="114"/>
      <c r="H74" s="114"/>
      <c r="I74" s="114"/>
      <c r="J74" s="114"/>
      <c r="K74" s="114"/>
      <c r="L74" s="114"/>
      <c r="M74" s="115"/>
    </row>
    <row r="75" spans="6:13">
      <c r="F75" s="91">
        <f>F70+1</f>
        <v>6</v>
      </c>
      <c r="G75" s="181" t="s">
        <v>49</v>
      </c>
      <c r="H75" s="182"/>
      <c r="I75" s="182"/>
      <c r="J75" s="182"/>
      <c r="K75" s="182"/>
      <c r="L75" s="182"/>
      <c r="M75" s="183"/>
    </row>
    <row r="76" spans="6:13">
      <c r="F76" s="95" t="str">
        <f>F75&amp;".0"</f>
        <v>6.0</v>
      </c>
      <c r="G76" s="96"/>
      <c r="H76" s="96"/>
      <c r="I76" s="96"/>
      <c r="J76" s="96"/>
      <c r="K76" s="96"/>
      <c r="L76" s="96"/>
      <c r="M76" s="97"/>
    </row>
    <row r="77" spans="6:13" ht="15">
      <c r="F77" s="178" t="str">
        <f>F79 &amp; "." &amp; C77</f>
        <v>6.</v>
      </c>
      <c r="G77" s="179" t="str">
        <f>IF('[1]Перечень тарифов'!E59="","",'[1]Перечень тарифов'!E59)</f>
        <v/>
      </c>
      <c r="H77" s="180" t="str">
        <f>IF('[1]Перечень тарифов'!J59="","",'[1]Перечень тарифов'!J59)</f>
        <v/>
      </c>
      <c r="I77" s="14"/>
      <c r="J77" s="98" t="s">
        <v>24</v>
      </c>
      <c r="K77" s="98" t="s">
        <v>26</v>
      </c>
      <c r="L77" s="113">
        <v>0</v>
      </c>
      <c r="M77" s="100"/>
    </row>
    <row r="78" spans="6:13">
      <c r="F78" s="178"/>
      <c r="G78" s="179"/>
      <c r="H78" s="180"/>
      <c r="I78" s="101"/>
      <c r="J78" s="102"/>
      <c r="K78" s="103"/>
      <c r="L78" s="104"/>
      <c r="M78" s="105"/>
    </row>
    <row r="79" spans="6:13">
      <c r="F79" s="106">
        <f>F75</f>
        <v>6</v>
      </c>
      <c r="G79" s="114"/>
      <c r="H79" s="114"/>
      <c r="I79" s="114"/>
      <c r="J79" s="114"/>
      <c r="K79" s="114"/>
      <c r="L79" s="114"/>
      <c r="M79" s="115"/>
    </row>
  </sheetData>
  <mergeCells count="55">
    <mergeCell ref="F6:M6"/>
    <mergeCell ref="F7:M7"/>
    <mergeCell ref="I11:J11"/>
    <mergeCell ref="I12:J12"/>
    <mergeCell ref="B17:B18"/>
    <mergeCell ref="C17:C18"/>
    <mergeCell ref="F17:F18"/>
    <mergeCell ref="G17:G18"/>
    <mergeCell ref="H17:H18"/>
    <mergeCell ref="H8:K8"/>
    <mergeCell ref="B21:B22"/>
    <mergeCell ref="F21:F22"/>
    <mergeCell ref="B25:B26"/>
    <mergeCell ref="C25:C26"/>
    <mergeCell ref="F25:F26"/>
    <mergeCell ref="H25:H26"/>
    <mergeCell ref="B30:B31"/>
    <mergeCell ref="C30:C31"/>
    <mergeCell ref="F30:F31"/>
    <mergeCell ref="G30:G31"/>
    <mergeCell ref="H30:H31"/>
    <mergeCell ref="G25:G26"/>
    <mergeCell ref="G33:M33"/>
    <mergeCell ref="B35:B36"/>
    <mergeCell ref="C35:C36"/>
    <mergeCell ref="F35:F36"/>
    <mergeCell ref="G35:G36"/>
    <mergeCell ref="H35:H36"/>
    <mergeCell ref="G38:M38"/>
    <mergeCell ref="B40:B41"/>
    <mergeCell ref="C40:C41"/>
    <mergeCell ref="F40:F41"/>
    <mergeCell ref="G40:G41"/>
    <mergeCell ref="H40:H41"/>
    <mergeCell ref="H45:K45"/>
    <mergeCell ref="I48:J48"/>
    <mergeCell ref="I49:J49"/>
    <mergeCell ref="F54:F55"/>
    <mergeCell ref="G54:G55"/>
    <mergeCell ref="H54:H55"/>
    <mergeCell ref="F77:F78"/>
    <mergeCell ref="G77:G78"/>
    <mergeCell ref="H77:H78"/>
    <mergeCell ref="F58:F59"/>
    <mergeCell ref="F62:F63"/>
    <mergeCell ref="G62:G63"/>
    <mergeCell ref="H62:H63"/>
    <mergeCell ref="F67:F68"/>
    <mergeCell ref="G67:G68"/>
    <mergeCell ref="H67:H68"/>
    <mergeCell ref="G70:M70"/>
    <mergeCell ref="F72:F73"/>
    <mergeCell ref="G72:G73"/>
    <mergeCell ref="H72:H73"/>
    <mergeCell ref="G75:M75"/>
  </mergeCells>
  <dataValidations count="6">
    <dataValidation type="list" allowBlank="1" showInputMessage="1" showErrorMessage="1" errorTitle="Ошибка" error="Выберите значение из списка" sqref="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L54">
      <formula1>kind_of_control_method</formula1>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L58">
      <formula1>900</formula1>
    </dataValidation>
    <dataValidation type="textLength" operator="lessThanOrEqual" allowBlank="1" showInputMessage="1" showErrorMessage="1" errorTitle="Ошибка" error="Допускается ввод не более 900 символов!" sqref="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M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M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M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M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M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M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M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M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M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M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M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M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M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M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M58 M54 M62 M67 M72 M77">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J40:K40 JF40:JG40 TB40:TC40 ACX40:ACY40 AMT40:AMU40 AWP40:AWQ40 BGL40:BGM40 BQH40:BQI40 CAD40:CAE40 CJZ40:CKA40 CTV40:CTW40 DDR40:DDS40 DNN40:DNO40 DXJ40:DXK40 EHF40:EHG40 ERB40:ERC40 FAX40:FAY40 FKT40:FKU40 FUP40:FUQ40 GEL40:GEM40 GOH40:GOI40 GYD40:GYE40 HHZ40:HIA40 HRV40:HRW40 IBR40:IBS40 ILN40:ILO40 IVJ40:IVK40 JFF40:JFG40 JPB40:JPC40 JYX40:JYY40 KIT40:KIU40 KSP40:KSQ40 LCL40:LCM40 LMH40:LMI40 LWD40:LWE40 MFZ40:MGA40 MPV40:MPW40 MZR40:MZS40 NJN40:NJO40 NTJ40:NTK40 ODF40:ODG40 ONB40:ONC40 OWX40:OWY40 PGT40:PGU40 PQP40:PQQ40 QAL40:QAM40 QKH40:QKI40 QUD40:QUE40 RDZ40:REA40 RNV40:RNW40 RXR40:RXS40 SHN40:SHO40 SRJ40:SRK40 TBF40:TBG40 TLB40:TLC40 TUX40:TUY40 UET40:UEU40 UOP40:UOQ40 UYL40:UYM40 VIH40:VII40 VSD40:VSE40 WBZ40:WCA40 WLV40:WLW40 WVR40:WVS40 J65576:K65576 JF65576:JG65576 TB65576:TC65576 ACX65576:ACY65576 AMT65576:AMU65576 AWP65576:AWQ65576 BGL65576:BGM65576 BQH65576:BQI65576 CAD65576:CAE65576 CJZ65576:CKA65576 CTV65576:CTW65576 DDR65576:DDS65576 DNN65576:DNO65576 DXJ65576:DXK65576 EHF65576:EHG65576 ERB65576:ERC65576 FAX65576:FAY65576 FKT65576:FKU65576 FUP65576:FUQ65576 GEL65576:GEM65576 GOH65576:GOI65576 GYD65576:GYE65576 HHZ65576:HIA65576 HRV65576:HRW65576 IBR65576:IBS65576 ILN65576:ILO65576 IVJ65576:IVK65576 JFF65576:JFG65576 JPB65576:JPC65576 JYX65576:JYY65576 KIT65576:KIU65576 KSP65576:KSQ65576 LCL65576:LCM65576 LMH65576:LMI65576 LWD65576:LWE65576 MFZ65576:MGA65576 MPV65576:MPW65576 MZR65576:MZS65576 NJN65576:NJO65576 NTJ65576:NTK65576 ODF65576:ODG65576 ONB65576:ONC65576 OWX65576:OWY65576 PGT65576:PGU65576 PQP65576:PQQ65576 QAL65576:QAM65576 QKH65576:QKI65576 QUD65576:QUE65576 RDZ65576:REA65576 RNV65576:RNW65576 RXR65576:RXS65576 SHN65576:SHO65576 SRJ65576:SRK65576 TBF65576:TBG65576 TLB65576:TLC65576 TUX65576:TUY65576 UET65576:UEU65576 UOP65576:UOQ65576 UYL65576:UYM65576 VIH65576:VII65576 VSD65576:VSE65576 WBZ65576:WCA65576 WLV65576:WLW65576 WVR65576:WVS65576 J131112:K131112 JF131112:JG131112 TB131112:TC131112 ACX131112:ACY131112 AMT131112:AMU131112 AWP131112:AWQ131112 BGL131112:BGM131112 BQH131112:BQI131112 CAD131112:CAE131112 CJZ131112:CKA131112 CTV131112:CTW131112 DDR131112:DDS131112 DNN131112:DNO131112 DXJ131112:DXK131112 EHF131112:EHG131112 ERB131112:ERC131112 FAX131112:FAY131112 FKT131112:FKU131112 FUP131112:FUQ131112 GEL131112:GEM131112 GOH131112:GOI131112 GYD131112:GYE131112 HHZ131112:HIA131112 HRV131112:HRW131112 IBR131112:IBS131112 ILN131112:ILO131112 IVJ131112:IVK131112 JFF131112:JFG131112 JPB131112:JPC131112 JYX131112:JYY131112 KIT131112:KIU131112 KSP131112:KSQ131112 LCL131112:LCM131112 LMH131112:LMI131112 LWD131112:LWE131112 MFZ131112:MGA131112 MPV131112:MPW131112 MZR131112:MZS131112 NJN131112:NJO131112 NTJ131112:NTK131112 ODF131112:ODG131112 ONB131112:ONC131112 OWX131112:OWY131112 PGT131112:PGU131112 PQP131112:PQQ131112 QAL131112:QAM131112 QKH131112:QKI131112 QUD131112:QUE131112 RDZ131112:REA131112 RNV131112:RNW131112 RXR131112:RXS131112 SHN131112:SHO131112 SRJ131112:SRK131112 TBF131112:TBG131112 TLB131112:TLC131112 TUX131112:TUY131112 UET131112:UEU131112 UOP131112:UOQ131112 UYL131112:UYM131112 VIH131112:VII131112 VSD131112:VSE131112 WBZ131112:WCA131112 WLV131112:WLW131112 WVR131112:WVS131112 J196648:K196648 JF196648:JG196648 TB196648:TC196648 ACX196648:ACY196648 AMT196648:AMU196648 AWP196648:AWQ196648 BGL196648:BGM196648 BQH196648:BQI196648 CAD196648:CAE196648 CJZ196648:CKA196648 CTV196648:CTW196648 DDR196648:DDS196648 DNN196648:DNO196648 DXJ196648:DXK196648 EHF196648:EHG196648 ERB196648:ERC196648 FAX196648:FAY196648 FKT196648:FKU196648 FUP196648:FUQ196648 GEL196648:GEM196648 GOH196648:GOI196648 GYD196648:GYE196648 HHZ196648:HIA196648 HRV196648:HRW196648 IBR196648:IBS196648 ILN196648:ILO196648 IVJ196648:IVK196648 JFF196648:JFG196648 JPB196648:JPC196648 JYX196648:JYY196648 KIT196648:KIU196648 KSP196648:KSQ196648 LCL196648:LCM196648 LMH196648:LMI196648 LWD196648:LWE196648 MFZ196648:MGA196648 MPV196648:MPW196648 MZR196648:MZS196648 NJN196648:NJO196648 NTJ196648:NTK196648 ODF196648:ODG196648 ONB196648:ONC196648 OWX196648:OWY196648 PGT196648:PGU196648 PQP196648:PQQ196648 QAL196648:QAM196648 QKH196648:QKI196648 QUD196648:QUE196648 RDZ196648:REA196648 RNV196648:RNW196648 RXR196648:RXS196648 SHN196648:SHO196648 SRJ196648:SRK196648 TBF196648:TBG196648 TLB196648:TLC196648 TUX196648:TUY196648 UET196648:UEU196648 UOP196648:UOQ196648 UYL196648:UYM196648 VIH196648:VII196648 VSD196648:VSE196648 WBZ196648:WCA196648 WLV196648:WLW196648 WVR196648:WVS196648 J262184:K262184 JF262184:JG262184 TB262184:TC262184 ACX262184:ACY262184 AMT262184:AMU262184 AWP262184:AWQ262184 BGL262184:BGM262184 BQH262184:BQI262184 CAD262184:CAE262184 CJZ262184:CKA262184 CTV262184:CTW262184 DDR262184:DDS262184 DNN262184:DNO262184 DXJ262184:DXK262184 EHF262184:EHG262184 ERB262184:ERC262184 FAX262184:FAY262184 FKT262184:FKU262184 FUP262184:FUQ262184 GEL262184:GEM262184 GOH262184:GOI262184 GYD262184:GYE262184 HHZ262184:HIA262184 HRV262184:HRW262184 IBR262184:IBS262184 ILN262184:ILO262184 IVJ262184:IVK262184 JFF262184:JFG262184 JPB262184:JPC262184 JYX262184:JYY262184 KIT262184:KIU262184 KSP262184:KSQ262184 LCL262184:LCM262184 LMH262184:LMI262184 LWD262184:LWE262184 MFZ262184:MGA262184 MPV262184:MPW262184 MZR262184:MZS262184 NJN262184:NJO262184 NTJ262184:NTK262184 ODF262184:ODG262184 ONB262184:ONC262184 OWX262184:OWY262184 PGT262184:PGU262184 PQP262184:PQQ262184 QAL262184:QAM262184 QKH262184:QKI262184 QUD262184:QUE262184 RDZ262184:REA262184 RNV262184:RNW262184 RXR262184:RXS262184 SHN262184:SHO262184 SRJ262184:SRK262184 TBF262184:TBG262184 TLB262184:TLC262184 TUX262184:TUY262184 UET262184:UEU262184 UOP262184:UOQ262184 UYL262184:UYM262184 VIH262184:VII262184 VSD262184:VSE262184 WBZ262184:WCA262184 WLV262184:WLW262184 WVR262184:WVS262184 J327720:K327720 JF327720:JG327720 TB327720:TC327720 ACX327720:ACY327720 AMT327720:AMU327720 AWP327720:AWQ327720 BGL327720:BGM327720 BQH327720:BQI327720 CAD327720:CAE327720 CJZ327720:CKA327720 CTV327720:CTW327720 DDR327720:DDS327720 DNN327720:DNO327720 DXJ327720:DXK327720 EHF327720:EHG327720 ERB327720:ERC327720 FAX327720:FAY327720 FKT327720:FKU327720 FUP327720:FUQ327720 GEL327720:GEM327720 GOH327720:GOI327720 GYD327720:GYE327720 HHZ327720:HIA327720 HRV327720:HRW327720 IBR327720:IBS327720 ILN327720:ILO327720 IVJ327720:IVK327720 JFF327720:JFG327720 JPB327720:JPC327720 JYX327720:JYY327720 KIT327720:KIU327720 KSP327720:KSQ327720 LCL327720:LCM327720 LMH327720:LMI327720 LWD327720:LWE327720 MFZ327720:MGA327720 MPV327720:MPW327720 MZR327720:MZS327720 NJN327720:NJO327720 NTJ327720:NTK327720 ODF327720:ODG327720 ONB327720:ONC327720 OWX327720:OWY327720 PGT327720:PGU327720 PQP327720:PQQ327720 QAL327720:QAM327720 QKH327720:QKI327720 QUD327720:QUE327720 RDZ327720:REA327720 RNV327720:RNW327720 RXR327720:RXS327720 SHN327720:SHO327720 SRJ327720:SRK327720 TBF327720:TBG327720 TLB327720:TLC327720 TUX327720:TUY327720 UET327720:UEU327720 UOP327720:UOQ327720 UYL327720:UYM327720 VIH327720:VII327720 VSD327720:VSE327720 WBZ327720:WCA327720 WLV327720:WLW327720 WVR327720:WVS327720 J393256:K393256 JF393256:JG393256 TB393256:TC393256 ACX393256:ACY393256 AMT393256:AMU393256 AWP393256:AWQ393256 BGL393256:BGM393256 BQH393256:BQI393256 CAD393256:CAE393256 CJZ393256:CKA393256 CTV393256:CTW393256 DDR393256:DDS393256 DNN393256:DNO393256 DXJ393256:DXK393256 EHF393256:EHG393256 ERB393256:ERC393256 FAX393256:FAY393256 FKT393256:FKU393256 FUP393256:FUQ393256 GEL393256:GEM393256 GOH393256:GOI393256 GYD393256:GYE393256 HHZ393256:HIA393256 HRV393256:HRW393256 IBR393256:IBS393256 ILN393256:ILO393256 IVJ393256:IVK393256 JFF393256:JFG393256 JPB393256:JPC393256 JYX393256:JYY393256 KIT393256:KIU393256 KSP393256:KSQ393256 LCL393256:LCM393256 LMH393256:LMI393256 LWD393256:LWE393256 MFZ393256:MGA393256 MPV393256:MPW393256 MZR393256:MZS393256 NJN393256:NJO393256 NTJ393256:NTK393256 ODF393256:ODG393256 ONB393256:ONC393256 OWX393256:OWY393256 PGT393256:PGU393256 PQP393256:PQQ393256 QAL393256:QAM393256 QKH393256:QKI393256 QUD393256:QUE393256 RDZ393256:REA393256 RNV393256:RNW393256 RXR393256:RXS393256 SHN393256:SHO393256 SRJ393256:SRK393256 TBF393256:TBG393256 TLB393256:TLC393256 TUX393256:TUY393256 UET393256:UEU393256 UOP393256:UOQ393256 UYL393256:UYM393256 VIH393256:VII393256 VSD393256:VSE393256 WBZ393256:WCA393256 WLV393256:WLW393256 WVR393256:WVS393256 J458792:K458792 JF458792:JG458792 TB458792:TC458792 ACX458792:ACY458792 AMT458792:AMU458792 AWP458792:AWQ458792 BGL458792:BGM458792 BQH458792:BQI458792 CAD458792:CAE458792 CJZ458792:CKA458792 CTV458792:CTW458792 DDR458792:DDS458792 DNN458792:DNO458792 DXJ458792:DXK458792 EHF458792:EHG458792 ERB458792:ERC458792 FAX458792:FAY458792 FKT458792:FKU458792 FUP458792:FUQ458792 GEL458792:GEM458792 GOH458792:GOI458792 GYD458792:GYE458792 HHZ458792:HIA458792 HRV458792:HRW458792 IBR458792:IBS458792 ILN458792:ILO458792 IVJ458792:IVK458792 JFF458792:JFG458792 JPB458792:JPC458792 JYX458792:JYY458792 KIT458792:KIU458792 KSP458792:KSQ458792 LCL458792:LCM458792 LMH458792:LMI458792 LWD458792:LWE458792 MFZ458792:MGA458792 MPV458792:MPW458792 MZR458792:MZS458792 NJN458792:NJO458792 NTJ458792:NTK458792 ODF458792:ODG458792 ONB458792:ONC458792 OWX458792:OWY458792 PGT458792:PGU458792 PQP458792:PQQ458792 QAL458792:QAM458792 QKH458792:QKI458792 QUD458792:QUE458792 RDZ458792:REA458792 RNV458792:RNW458792 RXR458792:RXS458792 SHN458792:SHO458792 SRJ458792:SRK458792 TBF458792:TBG458792 TLB458792:TLC458792 TUX458792:TUY458792 UET458792:UEU458792 UOP458792:UOQ458792 UYL458792:UYM458792 VIH458792:VII458792 VSD458792:VSE458792 WBZ458792:WCA458792 WLV458792:WLW458792 WVR458792:WVS458792 J524328:K524328 JF524328:JG524328 TB524328:TC524328 ACX524328:ACY524328 AMT524328:AMU524328 AWP524328:AWQ524328 BGL524328:BGM524328 BQH524328:BQI524328 CAD524328:CAE524328 CJZ524328:CKA524328 CTV524328:CTW524328 DDR524328:DDS524328 DNN524328:DNO524328 DXJ524328:DXK524328 EHF524328:EHG524328 ERB524328:ERC524328 FAX524328:FAY524328 FKT524328:FKU524328 FUP524328:FUQ524328 GEL524328:GEM524328 GOH524328:GOI524328 GYD524328:GYE524328 HHZ524328:HIA524328 HRV524328:HRW524328 IBR524328:IBS524328 ILN524328:ILO524328 IVJ524328:IVK524328 JFF524328:JFG524328 JPB524328:JPC524328 JYX524328:JYY524328 KIT524328:KIU524328 KSP524328:KSQ524328 LCL524328:LCM524328 LMH524328:LMI524328 LWD524328:LWE524328 MFZ524328:MGA524328 MPV524328:MPW524328 MZR524328:MZS524328 NJN524328:NJO524328 NTJ524328:NTK524328 ODF524328:ODG524328 ONB524328:ONC524328 OWX524328:OWY524328 PGT524328:PGU524328 PQP524328:PQQ524328 QAL524328:QAM524328 QKH524328:QKI524328 QUD524328:QUE524328 RDZ524328:REA524328 RNV524328:RNW524328 RXR524328:RXS524328 SHN524328:SHO524328 SRJ524328:SRK524328 TBF524328:TBG524328 TLB524328:TLC524328 TUX524328:TUY524328 UET524328:UEU524328 UOP524328:UOQ524328 UYL524328:UYM524328 VIH524328:VII524328 VSD524328:VSE524328 WBZ524328:WCA524328 WLV524328:WLW524328 WVR524328:WVS524328 J589864:K589864 JF589864:JG589864 TB589864:TC589864 ACX589864:ACY589864 AMT589864:AMU589864 AWP589864:AWQ589864 BGL589864:BGM589864 BQH589864:BQI589864 CAD589864:CAE589864 CJZ589864:CKA589864 CTV589864:CTW589864 DDR589864:DDS589864 DNN589864:DNO589864 DXJ589864:DXK589864 EHF589864:EHG589864 ERB589864:ERC589864 FAX589864:FAY589864 FKT589864:FKU589864 FUP589864:FUQ589864 GEL589864:GEM589864 GOH589864:GOI589864 GYD589864:GYE589864 HHZ589864:HIA589864 HRV589864:HRW589864 IBR589864:IBS589864 ILN589864:ILO589864 IVJ589864:IVK589864 JFF589864:JFG589864 JPB589864:JPC589864 JYX589864:JYY589864 KIT589864:KIU589864 KSP589864:KSQ589864 LCL589864:LCM589864 LMH589864:LMI589864 LWD589864:LWE589864 MFZ589864:MGA589864 MPV589864:MPW589864 MZR589864:MZS589864 NJN589864:NJO589864 NTJ589864:NTK589864 ODF589864:ODG589864 ONB589864:ONC589864 OWX589864:OWY589864 PGT589864:PGU589864 PQP589864:PQQ589864 QAL589864:QAM589864 QKH589864:QKI589864 QUD589864:QUE589864 RDZ589864:REA589864 RNV589864:RNW589864 RXR589864:RXS589864 SHN589864:SHO589864 SRJ589864:SRK589864 TBF589864:TBG589864 TLB589864:TLC589864 TUX589864:TUY589864 UET589864:UEU589864 UOP589864:UOQ589864 UYL589864:UYM589864 VIH589864:VII589864 VSD589864:VSE589864 WBZ589864:WCA589864 WLV589864:WLW589864 WVR589864:WVS589864 J655400:K655400 JF655400:JG655400 TB655400:TC655400 ACX655400:ACY655400 AMT655400:AMU655400 AWP655400:AWQ655400 BGL655400:BGM655400 BQH655400:BQI655400 CAD655400:CAE655400 CJZ655400:CKA655400 CTV655400:CTW655400 DDR655400:DDS655400 DNN655400:DNO655400 DXJ655400:DXK655400 EHF655400:EHG655400 ERB655400:ERC655400 FAX655400:FAY655400 FKT655400:FKU655400 FUP655400:FUQ655400 GEL655400:GEM655400 GOH655400:GOI655400 GYD655400:GYE655400 HHZ655400:HIA655400 HRV655400:HRW655400 IBR655400:IBS655400 ILN655400:ILO655400 IVJ655400:IVK655400 JFF655400:JFG655400 JPB655400:JPC655400 JYX655400:JYY655400 KIT655400:KIU655400 KSP655400:KSQ655400 LCL655400:LCM655400 LMH655400:LMI655400 LWD655400:LWE655400 MFZ655400:MGA655400 MPV655400:MPW655400 MZR655400:MZS655400 NJN655400:NJO655400 NTJ655400:NTK655400 ODF655400:ODG655400 ONB655400:ONC655400 OWX655400:OWY655400 PGT655400:PGU655400 PQP655400:PQQ655400 QAL655400:QAM655400 QKH655400:QKI655400 QUD655400:QUE655400 RDZ655400:REA655400 RNV655400:RNW655400 RXR655400:RXS655400 SHN655400:SHO655400 SRJ655400:SRK655400 TBF655400:TBG655400 TLB655400:TLC655400 TUX655400:TUY655400 UET655400:UEU655400 UOP655400:UOQ655400 UYL655400:UYM655400 VIH655400:VII655400 VSD655400:VSE655400 WBZ655400:WCA655400 WLV655400:WLW655400 WVR655400:WVS655400 J720936:K720936 JF720936:JG720936 TB720936:TC720936 ACX720936:ACY720936 AMT720936:AMU720936 AWP720936:AWQ720936 BGL720936:BGM720936 BQH720936:BQI720936 CAD720936:CAE720936 CJZ720936:CKA720936 CTV720936:CTW720936 DDR720936:DDS720936 DNN720936:DNO720936 DXJ720936:DXK720936 EHF720936:EHG720936 ERB720936:ERC720936 FAX720936:FAY720936 FKT720936:FKU720936 FUP720936:FUQ720936 GEL720936:GEM720936 GOH720936:GOI720936 GYD720936:GYE720936 HHZ720936:HIA720936 HRV720936:HRW720936 IBR720936:IBS720936 ILN720936:ILO720936 IVJ720936:IVK720936 JFF720936:JFG720936 JPB720936:JPC720936 JYX720936:JYY720936 KIT720936:KIU720936 KSP720936:KSQ720936 LCL720936:LCM720936 LMH720936:LMI720936 LWD720936:LWE720936 MFZ720936:MGA720936 MPV720936:MPW720936 MZR720936:MZS720936 NJN720936:NJO720936 NTJ720936:NTK720936 ODF720936:ODG720936 ONB720936:ONC720936 OWX720936:OWY720936 PGT720936:PGU720936 PQP720936:PQQ720936 QAL720936:QAM720936 QKH720936:QKI720936 QUD720936:QUE720936 RDZ720936:REA720936 RNV720936:RNW720936 RXR720936:RXS720936 SHN720936:SHO720936 SRJ720936:SRK720936 TBF720936:TBG720936 TLB720936:TLC720936 TUX720936:TUY720936 UET720936:UEU720936 UOP720936:UOQ720936 UYL720936:UYM720936 VIH720936:VII720936 VSD720936:VSE720936 WBZ720936:WCA720936 WLV720936:WLW720936 WVR720936:WVS720936 J786472:K786472 JF786472:JG786472 TB786472:TC786472 ACX786472:ACY786472 AMT786472:AMU786472 AWP786472:AWQ786472 BGL786472:BGM786472 BQH786472:BQI786472 CAD786472:CAE786472 CJZ786472:CKA786472 CTV786472:CTW786472 DDR786472:DDS786472 DNN786472:DNO786472 DXJ786472:DXK786472 EHF786472:EHG786472 ERB786472:ERC786472 FAX786472:FAY786472 FKT786472:FKU786472 FUP786472:FUQ786472 GEL786472:GEM786472 GOH786472:GOI786472 GYD786472:GYE786472 HHZ786472:HIA786472 HRV786472:HRW786472 IBR786472:IBS786472 ILN786472:ILO786472 IVJ786472:IVK786472 JFF786472:JFG786472 JPB786472:JPC786472 JYX786472:JYY786472 KIT786472:KIU786472 KSP786472:KSQ786472 LCL786472:LCM786472 LMH786472:LMI786472 LWD786472:LWE786472 MFZ786472:MGA786472 MPV786472:MPW786472 MZR786472:MZS786472 NJN786472:NJO786472 NTJ786472:NTK786472 ODF786472:ODG786472 ONB786472:ONC786472 OWX786472:OWY786472 PGT786472:PGU786472 PQP786472:PQQ786472 QAL786472:QAM786472 QKH786472:QKI786472 QUD786472:QUE786472 RDZ786472:REA786472 RNV786472:RNW786472 RXR786472:RXS786472 SHN786472:SHO786472 SRJ786472:SRK786472 TBF786472:TBG786472 TLB786472:TLC786472 TUX786472:TUY786472 UET786472:UEU786472 UOP786472:UOQ786472 UYL786472:UYM786472 VIH786472:VII786472 VSD786472:VSE786472 WBZ786472:WCA786472 WLV786472:WLW786472 WVR786472:WVS786472 J852008:K852008 JF852008:JG852008 TB852008:TC852008 ACX852008:ACY852008 AMT852008:AMU852008 AWP852008:AWQ852008 BGL852008:BGM852008 BQH852008:BQI852008 CAD852008:CAE852008 CJZ852008:CKA852008 CTV852008:CTW852008 DDR852008:DDS852008 DNN852008:DNO852008 DXJ852008:DXK852008 EHF852008:EHG852008 ERB852008:ERC852008 FAX852008:FAY852008 FKT852008:FKU852008 FUP852008:FUQ852008 GEL852008:GEM852008 GOH852008:GOI852008 GYD852008:GYE852008 HHZ852008:HIA852008 HRV852008:HRW852008 IBR852008:IBS852008 ILN852008:ILO852008 IVJ852008:IVK852008 JFF852008:JFG852008 JPB852008:JPC852008 JYX852008:JYY852008 KIT852008:KIU852008 KSP852008:KSQ852008 LCL852008:LCM852008 LMH852008:LMI852008 LWD852008:LWE852008 MFZ852008:MGA852008 MPV852008:MPW852008 MZR852008:MZS852008 NJN852008:NJO852008 NTJ852008:NTK852008 ODF852008:ODG852008 ONB852008:ONC852008 OWX852008:OWY852008 PGT852008:PGU852008 PQP852008:PQQ852008 QAL852008:QAM852008 QKH852008:QKI852008 QUD852008:QUE852008 RDZ852008:REA852008 RNV852008:RNW852008 RXR852008:RXS852008 SHN852008:SHO852008 SRJ852008:SRK852008 TBF852008:TBG852008 TLB852008:TLC852008 TUX852008:TUY852008 UET852008:UEU852008 UOP852008:UOQ852008 UYL852008:UYM852008 VIH852008:VII852008 VSD852008:VSE852008 WBZ852008:WCA852008 WLV852008:WLW852008 WVR852008:WVS852008 J917544:K917544 JF917544:JG917544 TB917544:TC917544 ACX917544:ACY917544 AMT917544:AMU917544 AWP917544:AWQ917544 BGL917544:BGM917544 BQH917544:BQI917544 CAD917544:CAE917544 CJZ917544:CKA917544 CTV917544:CTW917544 DDR917544:DDS917544 DNN917544:DNO917544 DXJ917544:DXK917544 EHF917544:EHG917544 ERB917544:ERC917544 FAX917544:FAY917544 FKT917544:FKU917544 FUP917544:FUQ917544 GEL917544:GEM917544 GOH917544:GOI917544 GYD917544:GYE917544 HHZ917544:HIA917544 HRV917544:HRW917544 IBR917544:IBS917544 ILN917544:ILO917544 IVJ917544:IVK917544 JFF917544:JFG917544 JPB917544:JPC917544 JYX917544:JYY917544 KIT917544:KIU917544 KSP917544:KSQ917544 LCL917544:LCM917544 LMH917544:LMI917544 LWD917544:LWE917544 MFZ917544:MGA917544 MPV917544:MPW917544 MZR917544:MZS917544 NJN917544:NJO917544 NTJ917544:NTK917544 ODF917544:ODG917544 ONB917544:ONC917544 OWX917544:OWY917544 PGT917544:PGU917544 PQP917544:PQQ917544 QAL917544:QAM917544 QKH917544:QKI917544 QUD917544:QUE917544 RDZ917544:REA917544 RNV917544:RNW917544 RXR917544:RXS917544 SHN917544:SHO917544 SRJ917544:SRK917544 TBF917544:TBG917544 TLB917544:TLC917544 TUX917544:TUY917544 UET917544:UEU917544 UOP917544:UOQ917544 UYL917544:UYM917544 VIH917544:VII917544 VSD917544:VSE917544 WBZ917544:WCA917544 WLV917544:WLW917544 WVR917544:WVS917544 J983080:K983080 JF983080:JG983080 TB983080:TC983080 ACX983080:ACY983080 AMT983080:AMU983080 AWP983080:AWQ983080 BGL983080:BGM983080 BQH983080:BQI983080 CAD983080:CAE983080 CJZ983080:CKA983080 CTV983080:CTW983080 DDR983080:DDS983080 DNN983080:DNO983080 DXJ983080:DXK983080 EHF983080:EHG983080 ERB983080:ERC983080 FAX983080:FAY983080 FKT983080:FKU983080 FUP983080:FUQ983080 GEL983080:GEM983080 GOH983080:GOI983080 GYD983080:GYE983080 HHZ983080:HIA983080 HRV983080:HRW983080 IBR983080:IBS983080 ILN983080:ILO983080 IVJ983080:IVK983080 JFF983080:JFG983080 JPB983080:JPC983080 JYX983080:JYY983080 KIT983080:KIU983080 KSP983080:KSQ983080 LCL983080:LCM983080 LMH983080:LMI983080 LWD983080:LWE983080 MFZ983080:MGA983080 MPV983080:MPW983080 MZR983080:MZS983080 NJN983080:NJO983080 NTJ983080:NTK983080 ODF983080:ODG983080 ONB983080:ONC983080 OWX983080:OWY983080 PGT983080:PGU983080 PQP983080:PQQ983080 QAL983080:QAM983080 QKH983080:QKI983080 QUD983080:QUE983080 RDZ983080:REA983080 RNV983080:RNW983080 RXR983080:RXS983080 SHN983080:SHO983080 SRJ983080:SRK983080 TBF983080:TBG983080 TLB983080:TLC983080 TUX983080:TUY983080 UET983080:UEU983080 UOP983080:UOQ983080 UYL983080:UYM983080 VIH983080:VII983080 VSD983080:VSE983080 WBZ983080:WCA983080 WLV983080:WLW983080 WVR983080:WVS983080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J25:K25 JF25:JG25 TB25:TC25 ACX25:ACY25 AMT25:AMU25 AWP25:AWQ25 BGL25:BGM25 BQH25:BQI25 CAD25:CAE25 CJZ25:CKA25 CTV25:CTW25 DDR25:DDS25 DNN25:DNO25 DXJ25:DXK25 EHF25:EHG25 ERB25:ERC25 FAX25:FAY25 FKT25:FKU25 FUP25:FUQ25 GEL25:GEM25 GOH25:GOI25 GYD25:GYE25 HHZ25:HIA25 HRV25:HRW25 IBR25:IBS25 ILN25:ILO25 IVJ25:IVK25 JFF25:JFG25 JPB25:JPC25 JYX25:JYY25 KIT25:KIU25 KSP25:KSQ25 LCL25:LCM25 LMH25:LMI25 LWD25:LWE25 MFZ25:MGA25 MPV25:MPW25 MZR25:MZS25 NJN25:NJO25 NTJ25:NTK25 ODF25:ODG25 ONB25:ONC25 OWX25:OWY25 PGT25:PGU25 PQP25:PQQ25 QAL25:QAM25 QKH25:QKI25 QUD25:QUE25 RDZ25:REA25 RNV25:RNW25 RXR25:RXS25 SHN25:SHO25 SRJ25:SRK25 TBF25:TBG25 TLB25:TLC25 TUX25:TUY25 UET25:UEU25 UOP25:UOQ25 UYL25:UYM25 VIH25:VII25 VSD25:VSE25 WBZ25:WCA25 WLV25:WLW25 WVR25:WVS25 J65561:K65561 JF65561:JG65561 TB65561:TC65561 ACX65561:ACY65561 AMT65561:AMU65561 AWP65561:AWQ65561 BGL65561:BGM65561 BQH65561:BQI65561 CAD65561:CAE65561 CJZ65561:CKA65561 CTV65561:CTW65561 DDR65561:DDS65561 DNN65561:DNO65561 DXJ65561:DXK65561 EHF65561:EHG65561 ERB65561:ERC65561 FAX65561:FAY65561 FKT65561:FKU65561 FUP65561:FUQ65561 GEL65561:GEM65561 GOH65561:GOI65561 GYD65561:GYE65561 HHZ65561:HIA65561 HRV65561:HRW65561 IBR65561:IBS65561 ILN65561:ILO65561 IVJ65561:IVK65561 JFF65561:JFG65561 JPB65561:JPC65561 JYX65561:JYY65561 KIT65561:KIU65561 KSP65561:KSQ65561 LCL65561:LCM65561 LMH65561:LMI65561 LWD65561:LWE65561 MFZ65561:MGA65561 MPV65561:MPW65561 MZR65561:MZS65561 NJN65561:NJO65561 NTJ65561:NTK65561 ODF65561:ODG65561 ONB65561:ONC65561 OWX65561:OWY65561 PGT65561:PGU65561 PQP65561:PQQ65561 QAL65561:QAM65561 QKH65561:QKI65561 QUD65561:QUE65561 RDZ65561:REA65561 RNV65561:RNW65561 RXR65561:RXS65561 SHN65561:SHO65561 SRJ65561:SRK65561 TBF65561:TBG65561 TLB65561:TLC65561 TUX65561:TUY65561 UET65561:UEU65561 UOP65561:UOQ65561 UYL65561:UYM65561 VIH65561:VII65561 VSD65561:VSE65561 WBZ65561:WCA65561 WLV65561:WLW65561 WVR65561:WVS65561 J131097:K131097 JF131097:JG131097 TB131097:TC131097 ACX131097:ACY131097 AMT131097:AMU131097 AWP131097:AWQ131097 BGL131097:BGM131097 BQH131097:BQI131097 CAD131097:CAE131097 CJZ131097:CKA131097 CTV131097:CTW131097 DDR131097:DDS131097 DNN131097:DNO131097 DXJ131097:DXK131097 EHF131097:EHG131097 ERB131097:ERC131097 FAX131097:FAY131097 FKT131097:FKU131097 FUP131097:FUQ131097 GEL131097:GEM131097 GOH131097:GOI131097 GYD131097:GYE131097 HHZ131097:HIA131097 HRV131097:HRW131097 IBR131097:IBS131097 ILN131097:ILO131097 IVJ131097:IVK131097 JFF131097:JFG131097 JPB131097:JPC131097 JYX131097:JYY131097 KIT131097:KIU131097 KSP131097:KSQ131097 LCL131097:LCM131097 LMH131097:LMI131097 LWD131097:LWE131097 MFZ131097:MGA131097 MPV131097:MPW131097 MZR131097:MZS131097 NJN131097:NJO131097 NTJ131097:NTK131097 ODF131097:ODG131097 ONB131097:ONC131097 OWX131097:OWY131097 PGT131097:PGU131097 PQP131097:PQQ131097 QAL131097:QAM131097 QKH131097:QKI131097 QUD131097:QUE131097 RDZ131097:REA131097 RNV131097:RNW131097 RXR131097:RXS131097 SHN131097:SHO131097 SRJ131097:SRK131097 TBF131097:TBG131097 TLB131097:TLC131097 TUX131097:TUY131097 UET131097:UEU131097 UOP131097:UOQ131097 UYL131097:UYM131097 VIH131097:VII131097 VSD131097:VSE131097 WBZ131097:WCA131097 WLV131097:WLW131097 WVR131097:WVS131097 J196633:K196633 JF196633:JG196633 TB196633:TC196633 ACX196633:ACY196633 AMT196633:AMU196633 AWP196633:AWQ196633 BGL196633:BGM196633 BQH196633:BQI196633 CAD196633:CAE196633 CJZ196633:CKA196633 CTV196633:CTW196633 DDR196633:DDS196633 DNN196633:DNO196633 DXJ196633:DXK196633 EHF196633:EHG196633 ERB196633:ERC196633 FAX196633:FAY196633 FKT196633:FKU196633 FUP196633:FUQ196633 GEL196633:GEM196633 GOH196633:GOI196633 GYD196633:GYE196633 HHZ196633:HIA196633 HRV196633:HRW196633 IBR196633:IBS196633 ILN196633:ILO196633 IVJ196633:IVK196633 JFF196633:JFG196633 JPB196633:JPC196633 JYX196633:JYY196633 KIT196633:KIU196633 KSP196633:KSQ196633 LCL196633:LCM196633 LMH196633:LMI196633 LWD196633:LWE196633 MFZ196633:MGA196633 MPV196633:MPW196633 MZR196633:MZS196633 NJN196633:NJO196633 NTJ196633:NTK196633 ODF196633:ODG196633 ONB196633:ONC196633 OWX196633:OWY196633 PGT196633:PGU196633 PQP196633:PQQ196633 QAL196633:QAM196633 QKH196633:QKI196633 QUD196633:QUE196633 RDZ196633:REA196633 RNV196633:RNW196633 RXR196633:RXS196633 SHN196633:SHO196633 SRJ196633:SRK196633 TBF196633:TBG196633 TLB196633:TLC196633 TUX196633:TUY196633 UET196633:UEU196633 UOP196633:UOQ196633 UYL196633:UYM196633 VIH196633:VII196633 VSD196633:VSE196633 WBZ196633:WCA196633 WLV196633:WLW196633 WVR196633:WVS196633 J262169:K262169 JF262169:JG262169 TB262169:TC262169 ACX262169:ACY262169 AMT262169:AMU262169 AWP262169:AWQ262169 BGL262169:BGM262169 BQH262169:BQI262169 CAD262169:CAE262169 CJZ262169:CKA262169 CTV262169:CTW262169 DDR262169:DDS262169 DNN262169:DNO262169 DXJ262169:DXK262169 EHF262169:EHG262169 ERB262169:ERC262169 FAX262169:FAY262169 FKT262169:FKU262169 FUP262169:FUQ262169 GEL262169:GEM262169 GOH262169:GOI262169 GYD262169:GYE262169 HHZ262169:HIA262169 HRV262169:HRW262169 IBR262169:IBS262169 ILN262169:ILO262169 IVJ262169:IVK262169 JFF262169:JFG262169 JPB262169:JPC262169 JYX262169:JYY262169 KIT262169:KIU262169 KSP262169:KSQ262169 LCL262169:LCM262169 LMH262169:LMI262169 LWD262169:LWE262169 MFZ262169:MGA262169 MPV262169:MPW262169 MZR262169:MZS262169 NJN262169:NJO262169 NTJ262169:NTK262169 ODF262169:ODG262169 ONB262169:ONC262169 OWX262169:OWY262169 PGT262169:PGU262169 PQP262169:PQQ262169 QAL262169:QAM262169 QKH262169:QKI262169 QUD262169:QUE262169 RDZ262169:REA262169 RNV262169:RNW262169 RXR262169:RXS262169 SHN262169:SHO262169 SRJ262169:SRK262169 TBF262169:TBG262169 TLB262169:TLC262169 TUX262169:TUY262169 UET262169:UEU262169 UOP262169:UOQ262169 UYL262169:UYM262169 VIH262169:VII262169 VSD262169:VSE262169 WBZ262169:WCA262169 WLV262169:WLW262169 WVR262169:WVS262169 J327705:K327705 JF327705:JG327705 TB327705:TC327705 ACX327705:ACY327705 AMT327705:AMU327705 AWP327705:AWQ327705 BGL327705:BGM327705 BQH327705:BQI327705 CAD327705:CAE327705 CJZ327705:CKA327705 CTV327705:CTW327705 DDR327705:DDS327705 DNN327705:DNO327705 DXJ327705:DXK327705 EHF327705:EHG327705 ERB327705:ERC327705 FAX327705:FAY327705 FKT327705:FKU327705 FUP327705:FUQ327705 GEL327705:GEM327705 GOH327705:GOI327705 GYD327705:GYE327705 HHZ327705:HIA327705 HRV327705:HRW327705 IBR327705:IBS327705 ILN327705:ILO327705 IVJ327705:IVK327705 JFF327705:JFG327705 JPB327705:JPC327705 JYX327705:JYY327705 KIT327705:KIU327705 KSP327705:KSQ327705 LCL327705:LCM327705 LMH327705:LMI327705 LWD327705:LWE327705 MFZ327705:MGA327705 MPV327705:MPW327705 MZR327705:MZS327705 NJN327705:NJO327705 NTJ327705:NTK327705 ODF327705:ODG327705 ONB327705:ONC327705 OWX327705:OWY327705 PGT327705:PGU327705 PQP327705:PQQ327705 QAL327705:QAM327705 QKH327705:QKI327705 QUD327705:QUE327705 RDZ327705:REA327705 RNV327705:RNW327705 RXR327705:RXS327705 SHN327705:SHO327705 SRJ327705:SRK327705 TBF327705:TBG327705 TLB327705:TLC327705 TUX327705:TUY327705 UET327705:UEU327705 UOP327705:UOQ327705 UYL327705:UYM327705 VIH327705:VII327705 VSD327705:VSE327705 WBZ327705:WCA327705 WLV327705:WLW327705 WVR327705:WVS327705 J393241:K393241 JF393241:JG393241 TB393241:TC393241 ACX393241:ACY393241 AMT393241:AMU393241 AWP393241:AWQ393241 BGL393241:BGM393241 BQH393241:BQI393241 CAD393241:CAE393241 CJZ393241:CKA393241 CTV393241:CTW393241 DDR393241:DDS393241 DNN393241:DNO393241 DXJ393241:DXK393241 EHF393241:EHG393241 ERB393241:ERC393241 FAX393241:FAY393241 FKT393241:FKU393241 FUP393241:FUQ393241 GEL393241:GEM393241 GOH393241:GOI393241 GYD393241:GYE393241 HHZ393241:HIA393241 HRV393241:HRW393241 IBR393241:IBS393241 ILN393241:ILO393241 IVJ393241:IVK393241 JFF393241:JFG393241 JPB393241:JPC393241 JYX393241:JYY393241 KIT393241:KIU393241 KSP393241:KSQ393241 LCL393241:LCM393241 LMH393241:LMI393241 LWD393241:LWE393241 MFZ393241:MGA393241 MPV393241:MPW393241 MZR393241:MZS393241 NJN393241:NJO393241 NTJ393241:NTK393241 ODF393241:ODG393241 ONB393241:ONC393241 OWX393241:OWY393241 PGT393241:PGU393241 PQP393241:PQQ393241 QAL393241:QAM393241 QKH393241:QKI393241 QUD393241:QUE393241 RDZ393241:REA393241 RNV393241:RNW393241 RXR393241:RXS393241 SHN393241:SHO393241 SRJ393241:SRK393241 TBF393241:TBG393241 TLB393241:TLC393241 TUX393241:TUY393241 UET393241:UEU393241 UOP393241:UOQ393241 UYL393241:UYM393241 VIH393241:VII393241 VSD393241:VSE393241 WBZ393241:WCA393241 WLV393241:WLW393241 WVR393241:WVS393241 J458777:K458777 JF458777:JG458777 TB458777:TC458777 ACX458777:ACY458777 AMT458777:AMU458777 AWP458777:AWQ458777 BGL458777:BGM458777 BQH458777:BQI458777 CAD458777:CAE458777 CJZ458777:CKA458777 CTV458777:CTW458777 DDR458777:DDS458777 DNN458777:DNO458777 DXJ458777:DXK458777 EHF458777:EHG458777 ERB458777:ERC458777 FAX458777:FAY458777 FKT458777:FKU458777 FUP458777:FUQ458777 GEL458777:GEM458777 GOH458777:GOI458777 GYD458777:GYE458777 HHZ458777:HIA458777 HRV458777:HRW458777 IBR458777:IBS458777 ILN458777:ILO458777 IVJ458777:IVK458777 JFF458777:JFG458777 JPB458777:JPC458777 JYX458777:JYY458777 KIT458777:KIU458777 KSP458777:KSQ458777 LCL458777:LCM458777 LMH458777:LMI458777 LWD458777:LWE458777 MFZ458777:MGA458777 MPV458777:MPW458777 MZR458777:MZS458777 NJN458777:NJO458777 NTJ458777:NTK458777 ODF458777:ODG458777 ONB458777:ONC458777 OWX458777:OWY458777 PGT458777:PGU458777 PQP458777:PQQ458777 QAL458777:QAM458777 QKH458777:QKI458777 QUD458777:QUE458777 RDZ458777:REA458777 RNV458777:RNW458777 RXR458777:RXS458777 SHN458777:SHO458777 SRJ458777:SRK458777 TBF458777:TBG458777 TLB458777:TLC458777 TUX458777:TUY458777 UET458777:UEU458777 UOP458777:UOQ458777 UYL458777:UYM458777 VIH458777:VII458777 VSD458777:VSE458777 WBZ458777:WCA458777 WLV458777:WLW458777 WVR458777:WVS458777 J524313:K524313 JF524313:JG524313 TB524313:TC524313 ACX524313:ACY524313 AMT524313:AMU524313 AWP524313:AWQ524313 BGL524313:BGM524313 BQH524313:BQI524313 CAD524313:CAE524313 CJZ524313:CKA524313 CTV524313:CTW524313 DDR524313:DDS524313 DNN524313:DNO524313 DXJ524313:DXK524313 EHF524313:EHG524313 ERB524313:ERC524313 FAX524313:FAY524313 FKT524313:FKU524313 FUP524313:FUQ524313 GEL524313:GEM524313 GOH524313:GOI524313 GYD524313:GYE524313 HHZ524313:HIA524313 HRV524313:HRW524313 IBR524313:IBS524313 ILN524313:ILO524313 IVJ524313:IVK524313 JFF524313:JFG524313 JPB524313:JPC524313 JYX524313:JYY524313 KIT524313:KIU524313 KSP524313:KSQ524313 LCL524313:LCM524313 LMH524313:LMI524313 LWD524313:LWE524313 MFZ524313:MGA524313 MPV524313:MPW524313 MZR524313:MZS524313 NJN524313:NJO524313 NTJ524313:NTK524313 ODF524313:ODG524313 ONB524313:ONC524313 OWX524313:OWY524313 PGT524313:PGU524313 PQP524313:PQQ524313 QAL524313:QAM524313 QKH524313:QKI524313 QUD524313:QUE524313 RDZ524313:REA524313 RNV524313:RNW524313 RXR524313:RXS524313 SHN524313:SHO524313 SRJ524313:SRK524313 TBF524313:TBG524313 TLB524313:TLC524313 TUX524313:TUY524313 UET524313:UEU524313 UOP524313:UOQ524313 UYL524313:UYM524313 VIH524313:VII524313 VSD524313:VSE524313 WBZ524313:WCA524313 WLV524313:WLW524313 WVR524313:WVS524313 J589849:K589849 JF589849:JG589849 TB589849:TC589849 ACX589849:ACY589849 AMT589849:AMU589849 AWP589849:AWQ589849 BGL589849:BGM589849 BQH589849:BQI589849 CAD589849:CAE589849 CJZ589849:CKA589849 CTV589849:CTW589849 DDR589849:DDS589849 DNN589849:DNO589849 DXJ589849:DXK589849 EHF589849:EHG589849 ERB589849:ERC589849 FAX589849:FAY589849 FKT589849:FKU589849 FUP589849:FUQ589849 GEL589849:GEM589849 GOH589849:GOI589849 GYD589849:GYE589849 HHZ589849:HIA589849 HRV589849:HRW589849 IBR589849:IBS589849 ILN589849:ILO589849 IVJ589849:IVK589849 JFF589849:JFG589849 JPB589849:JPC589849 JYX589849:JYY589849 KIT589849:KIU589849 KSP589849:KSQ589849 LCL589849:LCM589849 LMH589849:LMI589849 LWD589849:LWE589849 MFZ589849:MGA589849 MPV589849:MPW589849 MZR589849:MZS589849 NJN589849:NJO589849 NTJ589849:NTK589849 ODF589849:ODG589849 ONB589849:ONC589849 OWX589849:OWY589849 PGT589849:PGU589849 PQP589849:PQQ589849 QAL589849:QAM589849 QKH589849:QKI589849 QUD589849:QUE589849 RDZ589849:REA589849 RNV589849:RNW589849 RXR589849:RXS589849 SHN589849:SHO589849 SRJ589849:SRK589849 TBF589849:TBG589849 TLB589849:TLC589849 TUX589849:TUY589849 UET589849:UEU589849 UOP589849:UOQ589849 UYL589849:UYM589849 VIH589849:VII589849 VSD589849:VSE589849 WBZ589849:WCA589849 WLV589849:WLW589849 WVR589849:WVS589849 J655385:K655385 JF655385:JG655385 TB655385:TC655385 ACX655385:ACY655385 AMT655385:AMU655385 AWP655385:AWQ655385 BGL655385:BGM655385 BQH655385:BQI655385 CAD655385:CAE655385 CJZ655385:CKA655385 CTV655385:CTW655385 DDR655385:DDS655385 DNN655385:DNO655385 DXJ655385:DXK655385 EHF655385:EHG655385 ERB655385:ERC655385 FAX655385:FAY655385 FKT655385:FKU655385 FUP655385:FUQ655385 GEL655385:GEM655385 GOH655385:GOI655385 GYD655385:GYE655385 HHZ655385:HIA655385 HRV655385:HRW655385 IBR655385:IBS655385 ILN655385:ILO655385 IVJ655385:IVK655385 JFF655385:JFG655385 JPB655385:JPC655385 JYX655385:JYY655385 KIT655385:KIU655385 KSP655385:KSQ655385 LCL655385:LCM655385 LMH655385:LMI655385 LWD655385:LWE655385 MFZ655385:MGA655385 MPV655385:MPW655385 MZR655385:MZS655385 NJN655385:NJO655385 NTJ655385:NTK655385 ODF655385:ODG655385 ONB655385:ONC655385 OWX655385:OWY655385 PGT655385:PGU655385 PQP655385:PQQ655385 QAL655385:QAM655385 QKH655385:QKI655385 QUD655385:QUE655385 RDZ655385:REA655385 RNV655385:RNW655385 RXR655385:RXS655385 SHN655385:SHO655385 SRJ655385:SRK655385 TBF655385:TBG655385 TLB655385:TLC655385 TUX655385:TUY655385 UET655385:UEU655385 UOP655385:UOQ655385 UYL655385:UYM655385 VIH655385:VII655385 VSD655385:VSE655385 WBZ655385:WCA655385 WLV655385:WLW655385 WVR655385:WVS655385 J720921:K720921 JF720921:JG720921 TB720921:TC720921 ACX720921:ACY720921 AMT720921:AMU720921 AWP720921:AWQ720921 BGL720921:BGM720921 BQH720921:BQI720921 CAD720921:CAE720921 CJZ720921:CKA720921 CTV720921:CTW720921 DDR720921:DDS720921 DNN720921:DNO720921 DXJ720921:DXK720921 EHF720921:EHG720921 ERB720921:ERC720921 FAX720921:FAY720921 FKT720921:FKU720921 FUP720921:FUQ720921 GEL720921:GEM720921 GOH720921:GOI720921 GYD720921:GYE720921 HHZ720921:HIA720921 HRV720921:HRW720921 IBR720921:IBS720921 ILN720921:ILO720921 IVJ720921:IVK720921 JFF720921:JFG720921 JPB720921:JPC720921 JYX720921:JYY720921 KIT720921:KIU720921 KSP720921:KSQ720921 LCL720921:LCM720921 LMH720921:LMI720921 LWD720921:LWE720921 MFZ720921:MGA720921 MPV720921:MPW720921 MZR720921:MZS720921 NJN720921:NJO720921 NTJ720921:NTK720921 ODF720921:ODG720921 ONB720921:ONC720921 OWX720921:OWY720921 PGT720921:PGU720921 PQP720921:PQQ720921 QAL720921:QAM720921 QKH720921:QKI720921 QUD720921:QUE720921 RDZ720921:REA720921 RNV720921:RNW720921 RXR720921:RXS720921 SHN720921:SHO720921 SRJ720921:SRK720921 TBF720921:TBG720921 TLB720921:TLC720921 TUX720921:TUY720921 UET720921:UEU720921 UOP720921:UOQ720921 UYL720921:UYM720921 VIH720921:VII720921 VSD720921:VSE720921 WBZ720921:WCA720921 WLV720921:WLW720921 WVR720921:WVS720921 J786457:K786457 JF786457:JG786457 TB786457:TC786457 ACX786457:ACY786457 AMT786457:AMU786457 AWP786457:AWQ786457 BGL786457:BGM786457 BQH786457:BQI786457 CAD786457:CAE786457 CJZ786457:CKA786457 CTV786457:CTW786457 DDR786457:DDS786457 DNN786457:DNO786457 DXJ786457:DXK786457 EHF786457:EHG786457 ERB786457:ERC786457 FAX786457:FAY786457 FKT786457:FKU786457 FUP786457:FUQ786457 GEL786457:GEM786457 GOH786457:GOI786457 GYD786457:GYE786457 HHZ786457:HIA786457 HRV786457:HRW786457 IBR786457:IBS786457 ILN786457:ILO786457 IVJ786457:IVK786457 JFF786457:JFG786457 JPB786457:JPC786457 JYX786457:JYY786457 KIT786457:KIU786457 KSP786457:KSQ786457 LCL786457:LCM786457 LMH786457:LMI786457 LWD786457:LWE786457 MFZ786457:MGA786457 MPV786457:MPW786457 MZR786457:MZS786457 NJN786457:NJO786457 NTJ786457:NTK786457 ODF786457:ODG786457 ONB786457:ONC786457 OWX786457:OWY786457 PGT786457:PGU786457 PQP786457:PQQ786457 QAL786457:QAM786457 QKH786457:QKI786457 QUD786457:QUE786457 RDZ786457:REA786457 RNV786457:RNW786457 RXR786457:RXS786457 SHN786457:SHO786457 SRJ786457:SRK786457 TBF786457:TBG786457 TLB786457:TLC786457 TUX786457:TUY786457 UET786457:UEU786457 UOP786457:UOQ786457 UYL786457:UYM786457 VIH786457:VII786457 VSD786457:VSE786457 WBZ786457:WCA786457 WLV786457:WLW786457 WVR786457:WVS786457 J851993:K851993 JF851993:JG851993 TB851993:TC851993 ACX851993:ACY851993 AMT851993:AMU851993 AWP851993:AWQ851993 BGL851993:BGM851993 BQH851993:BQI851993 CAD851993:CAE851993 CJZ851993:CKA851993 CTV851993:CTW851993 DDR851993:DDS851993 DNN851993:DNO851993 DXJ851993:DXK851993 EHF851993:EHG851993 ERB851993:ERC851993 FAX851993:FAY851993 FKT851993:FKU851993 FUP851993:FUQ851993 GEL851993:GEM851993 GOH851993:GOI851993 GYD851993:GYE851993 HHZ851993:HIA851993 HRV851993:HRW851993 IBR851993:IBS851993 ILN851993:ILO851993 IVJ851993:IVK851993 JFF851993:JFG851993 JPB851993:JPC851993 JYX851993:JYY851993 KIT851993:KIU851993 KSP851993:KSQ851993 LCL851993:LCM851993 LMH851993:LMI851993 LWD851993:LWE851993 MFZ851993:MGA851993 MPV851993:MPW851993 MZR851993:MZS851993 NJN851993:NJO851993 NTJ851993:NTK851993 ODF851993:ODG851993 ONB851993:ONC851993 OWX851993:OWY851993 PGT851993:PGU851993 PQP851993:PQQ851993 QAL851993:QAM851993 QKH851993:QKI851993 QUD851993:QUE851993 RDZ851993:REA851993 RNV851993:RNW851993 RXR851993:RXS851993 SHN851993:SHO851993 SRJ851993:SRK851993 TBF851993:TBG851993 TLB851993:TLC851993 TUX851993:TUY851993 UET851993:UEU851993 UOP851993:UOQ851993 UYL851993:UYM851993 VIH851993:VII851993 VSD851993:VSE851993 WBZ851993:WCA851993 WLV851993:WLW851993 WVR851993:WVS851993 J917529:K917529 JF917529:JG917529 TB917529:TC917529 ACX917529:ACY917529 AMT917529:AMU917529 AWP917529:AWQ917529 BGL917529:BGM917529 BQH917529:BQI917529 CAD917529:CAE917529 CJZ917529:CKA917529 CTV917529:CTW917529 DDR917529:DDS917529 DNN917529:DNO917529 DXJ917529:DXK917529 EHF917529:EHG917529 ERB917529:ERC917529 FAX917529:FAY917529 FKT917529:FKU917529 FUP917529:FUQ917529 GEL917529:GEM917529 GOH917529:GOI917529 GYD917529:GYE917529 HHZ917529:HIA917529 HRV917529:HRW917529 IBR917529:IBS917529 ILN917529:ILO917529 IVJ917529:IVK917529 JFF917529:JFG917529 JPB917529:JPC917529 JYX917529:JYY917529 KIT917529:KIU917529 KSP917529:KSQ917529 LCL917529:LCM917529 LMH917529:LMI917529 LWD917529:LWE917529 MFZ917529:MGA917529 MPV917529:MPW917529 MZR917529:MZS917529 NJN917529:NJO917529 NTJ917529:NTK917529 ODF917529:ODG917529 ONB917529:ONC917529 OWX917529:OWY917529 PGT917529:PGU917529 PQP917529:PQQ917529 QAL917529:QAM917529 QKH917529:QKI917529 QUD917529:QUE917529 RDZ917529:REA917529 RNV917529:RNW917529 RXR917529:RXS917529 SHN917529:SHO917529 SRJ917529:SRK917529 TBF917529:TBG917529 TLB917529:TLC917529 TUX917529:TUY917529 UET917529:UEU917529 UOP917529:UOQ917529 UYL917529:UYM917529 VIH917529:VII917529 VSD917529:VSE917529 WBZ917529:WCA917529 WLV917529:WLW917529 WVR917529:WVS917529 J983065:K983065 JF983065:JG983065 TB983065:TC983065 ACX983065:ACY983065 AMT983065:AMU983065 AWP983065:AWQ983065 BGL983065:BGM983065 BQH983065:BQI983065 CAD983065:CAE983065 CJZ983065:CKA983065 CTV983065:CTW983065 DDR983065:DDS983065 DNN983065:DNO983065 DXJ983065:DXK983065 EHF983065:EHG983065 ERB983065:ERC983065 FAX983065:FAY983065 FKT983065:FKU983065 FUP983065:FUQ983065 GEL983065:GEM983065 GOH983065:GOI983065 GYD983065:GYE983065 HHZ983065:HIA983065 HRV983065:HRW983065 IBR983065:IBS983065 ILN983065:ILO983065 IVJ983065:IVK983065 JFF983065:JFG983065 JPB983065:JPC983065 JYX983065:JYY983065 KIT983065:KIU983065 KSP983065:KSQ983065 LCL983065:LCM983065 LMH983065:LMI983065 LWD983065:LWE983065 MFZ983065:MGA983065 MPV983065:MPW983065 MZR983065:MZS983065 NJN983065:NJO983065 NTJ983065:NTK983065 ODF983065:ODG983065 ONB983065:ONC983065 OWX983065:OWY983065 PGT983065:PGU983065 PQP983065:PQQ983065 QAL983065:QAM983065 QKH983065:QKI983065 QUD983065:QUE983065 RDZ983065:REA983065 RNV983065:RNW983065 RXR983065:RXS983065 SHN983065:SHO983065 SRJ983065:SRK983065 TBF983065:TBG983065 TLB983065:TLC983065 TUX983065:TUY983065 UET983065:UEU983065 UOP983065:UOQ983065 UYL983065:UYM983065 VIH983065:VII983065 VSD983065:VSE983065 WBZ983065:WCA983065 WLV983065:WLW983065 WVR983065:WVS983065 J30:K30 JF30:JG30 TB30:TC30 ACX30:ACY30 AMT30:AMU30 AWP30:AWQ30 BGL30:BGM30 BQH30:BQI30 CAD30:CAE30 CJZ30:CKA30 CTV30:CTW30 DDR30:DDS30 DNN30:DNO30 DXJ30:DXK30 EHF30:EHG30 ERB30:ERC30 FAX30:FAY30 FKT30:FKU30 FUP30:FUQ30 GEL30:GEM30 GOH30:GOI30 GYD30:GYE30 HHZ30:HIA30 HRV30:HRW30 IBR30:IBS30 ILN30:ILO30 IVJ30:IVK30 JFF30:JFG30 JPB30:JPC30 JYX30:JYY30 KIT30:KIU30 KSP30:KSQ30 LCL30:LCM30 LMH30:LMI30 LWD30:LWE30 MFZ30:MGA30 MPV30:MPW30 MZR30:MZS30 NJN30:NJO30 NTJ30:NTK30 ODF30:ODG30 ONB30:ONC30 OWX30:OWY30 PGT30:PGU30 PQP30:PQQ30 QAL30:QAM30 QKH30:QKI30 QUD30:QUE30 RDZ30:REA30 RNV30:RNW30 RXR30:RXS30 SHN30:SHO30 SRJ30:SRK30 TBF30:TBG30 TLB30:TLC30 TUX30:TUY30 UET30:UEU30 UOP30:UOQ30 UYL30:UYM30 VIH30:VII30 VSD30:VSE30 WBZ30:WCA30 WLV30:WLW30 WVR30:WVS30 J65566:K65566 JF65566:JG65566 TB65566:TC65566 ACX65566:ACY65566 AMT65566:AMU65566 AWP65566:AWQ65566 BGL65566:BGM65566 BQH65566:BQI65566 CAD65566:CAE65566 CJZ65566:CKA65566 CTV65566:CTW65566 DDR65566:DDS65566 DNN65566:DNO65566 DXJ65566:DXK65566 EHF65566:EHG65566 ERB65566:ERC65566 FAX65566:FAY65566 FKT65566:FKU65566 FUP65566:FUQ65566 GEL65566:GEM65566 GOH65566:GOI65566 GYD65566:GYE65566 HHZ65566:HIA65566 HRV65566:HRW65566 IBR65566:IBS65566 ILN65566:ILO65566 IVJ65566:IVK65566 JFF65566:JFG65566 JPB65566:JPC65566 JYX65566:JYY65566 KIT65566:KIU65566 KSP65566:KSQ65566 LCL65566:LCM65566 LMH65566:LMI65566 LWD65566:LWE65566 MFZ65566:MGA65566 MPV65566:MPW65566 MZR65566:MZS65566 NJN65566:NJO65566 NTJ65566:NTK65566 ODF65566:ODG65566 ONB65566:ONC65566 OWX65566:OWY65566 PGT65566:PGU65566 PQP65566:PQQ65566 QAL65566:QAM65566 QKH65566:QKI65566 QUD65566:QUE65566 RDZ65566:REA65566 RNV65566:RNW65566 RXR65566:RXS65566 SHN65566:SHO65566 SRJ65566:SRK65566 TBF65566:TBG65566 TLB65566:TLC65566 TUX65566:TUY65566 UET65566:UEU65566 UOP65566:UOQ65566 UYL65566:UYM65566 VIH65566:VII65566 VSD65566:VSE65566 WBZ65566:WCA65566 WLV65566:WLW65566 WVR65566:WVS65566 J131102:K131102 JF131102:JG131102 TB131102:TC131102 ACX131102:ACY131102 AMT131102:AMU131102 AWP131102:AWQ131102 BGL131102:BGM131102 BQH131102:BQI131102 CAD131102:CAE131102 CJZ131102:CKA131102 CTV131102:CTW131102 DDR131102:DDS131102 DNN131102:DNO131102 DXJ131102:DXK131102 EHF131102:EHG131102 ERB131102:ERC131102 FAX131102:FAY131102 FKT131102:FKU131102 FUP131102:FUQ131102 GEL131102:GEM131102 GOH131102:GOI131102 GYD131102:GYE131102 HHZ131102:HIA131102 HRV131102:HRW131102 IBR131102:IBS131102 ILN131102:ILO131102 IVJ131102:IVK131102 JFF131102:JFG131102 JPB131102:JPC131102 JYX131102:JYY131102 KIT131102:KIU131102 KSP131102:KSQ131102 LCL131102:LCM131102 LMH131102:LMI131102 LWD131102:LWE131102 MFZ131102:MGA131102 MPV131102:MPW131102 MZR131102:MZS131102 NJN131102:NJO131102 NTJ131102:NTK131102 ODF131102:ODG131102 ONB131102:ONC131102 OWX131102:OWY131102 PGT131102:PGU131102 PQP131102:PQQ131102 QAL131102:QAM131102 QKH131102:QKI131102 QUD131102:QUE131102 RDZ131102:REA131102 RNV131102:RNW131102 RXR131102:RXS131102 SHN131102:SHO131102 SRJ131102:SRK131102 TBF131102:TBG131102 TLB131102:TLC131102 TUX131102:TUY131102 UET131102:UEU131102 UOP131102:UOQ131102 UYL131102:UYM131102 VIH131102:VII131102 VSD131102:VSE131102 WBZ131102:WCA131102 WLV131102:WLW131102 WVR131102:WVS131102 J196638:K196638 JF196638:JG196638 TB196638:TC196638 ACX196638:ACY196638 AMT196638:AMU196638 AWP196638:AWQ196638 BGL196638:BGM196638 BQH196638:BQI196638 CAD196638:CAE196638 CJZ196638:CKA196638 CTV196638:CTW196638 DDR196638:DDS196638 DNN196638:DNO196638 DXJ196638:DXK196638 EHF196638:EHG196638 ERB196638:ERC196638 FAX196638:FAY196638 FKT196638:FKU196638 FUP196638:FUQ196638 GEL196638:GEM196638 GOH196638:GOI196638 GYD196638:GYE196638 HHZ196638:HIA196638 HRV196638:HRW196638 IBR196638:IBS196638 ILN196638:ILO196638 IVJ196638:IVK196638 JFF196638:JFG196638 JPB196638:JPC196638 JYX196638:JYY196638 KIT196638:KIU196638 KSP196638:KSQ196638 LCL196638:LCM196638 LMH196638:LMI196638 LWD196638:LWE196638 MFZ196638:MGA196638 MPV196638:MPW196638 MZR196638:MZS196638 NJN196638:NJO196638 NTJ196638:NTK196638 ODF196638:ODG196638 ONB196638:ONC196638 OWX196638:OWY196638 PGT196638:PGU196638 PQP196638:PQQ196638 QAL196638:QAM196638 QKH196638:QKI196638 QUD196638:QUE196638 RDZ196638:REA196638 RNV196638:RNW196638 RXR196638:RXS196638 SHN196638:SHO196638 SRJ196638:SRK196638 TBF196638:TBG196638 TLB196638:TLC196638 TUX196638:TUY196638 UET196638:UEU196638 UOP196638:UOQ196638 UYL196638:UYM196638 VIH196638:VII196638 VSD196638:VSE196638 WBZ196638:WCA196638 WLV196638:WLW196638 WVR196638:WVS196638 J262174:K262174 JF262174:JG262174 TB262174:TC262174 ACX262174:ACY262174 AMT262174:AMU262174 AWP262174:AWQ262174 BGL262174:BGM262174 BQH262174:BQI262174 CAD262174:CAE262174 CJZ262174:CKA262174 CTV262174:CTW262174 DDR262174:DDS262174 DNN262174:DNO262174 DXJ262174:DXK262174 EHF262174:EHG262174 ERB262174:ERC262174 FAX262174:FAY262174 FKT262174:FKU262174 FUP262174:FUQ262174 GEL262174:GEM262174 GOH262174:GOI262174 GYD262174:GYE262174 HHZ262174:HIA262174 HRV262174:HRW262174 IBR262174:IBS262174 ILN262174:ILO262174 IVJ262174:IVK262174 JFF262174:JFG262174 JPB262174:JPC262174 JYX262174:JYY262174 KIT262174:KIU262174 KSP262174:KSQ262174 LCL262174:LCM262174 LMH262174:LMI262174 LWD262174:LWE262174 MFZ262174:MGA262174 MPV262174:MPW262174 MZR262174:MZS262174 NJN262174:NJO262174 NTJ262174:NTK262174 ODF262174:ODG262174 ONB262174:ONC262174 OWX262174:OWY262174 PGT262174:PGU262174 PQP262174:PQQ262174 QAL262174:QAM262174 QKH262174:QKI262174 QUD262174:QUE262174 RDZ262174:REA262174 RNV262174:RNW262174 RXR262174:RXS262174 SHN262174:SHO262174 SRJ262174:SRK262174 TBF262174:TBG262174 TLB262174:TLC262174 TUX262174:TUY262174 UET262174:UEU262174 UOP262174:UOQ262174 UYL262174:UYM262174 VIH262174:VII262174 VSD262174:VSE262174 WBZ262174:WCA262174 WLV262174:WLW262174 WVR262174:WVS262174 J327710:K327710 JF327710:JG327710 TB327710:TC327710 ACX327710:ACY327710 AMT327710:AMU327710 AWP327710:AWQ327710 BGL327710:BGM327710 BQH327710:BQI327710 CAD327710:CAE327710 CJZ327710:CKA327710 CTV327710:CTW327710 DDR327710:DDS327710 DNN327710:DNO327710 DXJ327710:DXK327710 EHF327710:EHG327710 ERB327710:ERC327710 FAX327710:FAY327710 FKT327710:FKU327710 FUP327710:FUQ327710 GEL327710:GEM327710 GOH327710:GOI327710 GYD327710:GYE327710 HHZ327710:HIA327710 HRV327710:HRW327710 IBR327710:IBS327710 ILN327710:ILO327710 IVJ327710:IVK327710 JFF327710:JFG327710 JPB327710:JPC327710 JYX327710:JYY327710 KIT327710:KIU327710 KSP327710:KSQ327710 LCL327710:LCM327710 LMH327710:LMI327710 LWD327710:LWE327710 MFZ327710:MGA327710 MPV327710:MPW327710 MZR327710:MZS327710 NJN327710:NJO327710 NTJ327710:NTK327710 ODF327710:ODG327710 ONB327710:ONC327710 OWX327710:OWY327710 PGT327710:PGU327710 PQP327710:PQQ327710 QAL327710:QAM327710 QKH327710:QKI327710 QUD327710:QUE327710 RDZ327710:REA327710 RNV327710:RNW327710 RXR327710:RXS327710 SHN327710:SHO327710 SRJ327710:SRK327710 TBF327710:TBG327710 TLB327710:TLC327710 TUX327710:TUY327710 UET327710:UEU327710 UOP327710:UOQ327710 UYL327710:UYM327710 VIH327710:VII327710 VSD327710:VSE327710 WBZ327710:WCA327710 WLV327710:WLW327710 WVR327710:WVS327710 J393246:K393246 JF393246:JG393246 TB393246:TC393246 ACX393246:ACY393246 AMT393246:AMU393246 AWP393246:AWQ393246 BGL393246:BGM393246 BQH393246:BQI393246 CAD393246:CAE393246 CJZ393246:CKA393246 CTV393246:CTW393246 DDR393246:DDS393246 DNN393246:DNO393246 DXJ393246:DXK393246 EHF393246:EHG393246 ERB393246:ERC393246 FAX393246:FAY393246 FKT393246:FKU393246 FUP393246:FUQ393246 GEL393246:GEM393246 GOH393246:GOI393246 GYD393246:GYE393246 HHZ393246:HIA393246 HRV393246:HRW393246 IBR393246:IBS393246 ILN393246:ILO393246 IVJ393246:IVK393246 JFF393246:JFG393246 JPB393246:JPC393246 JYX393246:JYY393246 KIT393246:KIU393246 KSP393246:KSQ393246 LCL393246:LCM393246 LMH393246:LMI393246 LWD393246:LWE393246 MFZ393246:MGA393246 MPV393246:MPW393246 MZR393246:MZS393246 NJN393246:NJO393246 NTJ393246:NTK393246 ODF393246:ODG393246 ONB393246:ONC393246 OWX393246:OWY393246 PGT393246:PGU393246 PQP393246:PQQ393246 QAL393246:QAM393246 QKH393246:QKI393246 QUD393246:QUE393246 RDZ393246:REA393246 RNV393246:RNW393246 RXR393246:RXS393246 SHN393246:SHO393246 SRJ393246:SRK393246 TBF393246:TBG393246 TLB393246:TLC393246 TUX393246:TUY393246 UET393246:UEU393246 UOP393246:UOQ393246 UYL393246:UYM393246 VIH393246:VII393246 VSD393246:VSE393246 WBZ393246:WCA393246 WLV393246:WLW393246 WVR393246:WVS393246 J458782:K458782 JF458782:JG458782 TB458782:TC458782 ACX458782:ACY458782 AMT458782:AMU458782 AWP458782:AWQ458782 BGL458782:BGM458782 BQH458782:BQI458782 CAD458782:CAE458782 CJZ458782:CKA458782 CTV458782:CTW458782 DDR458782:DDS458782 DNN458782:DNO458782 DXJ458782:DXK458782 EHF458782:EHG458782 ERB458782:ERC458782 FAX458782:FAY458782 FKT458782:FKU458782 FUP458782:FUQ458782 GEL458782:GEM458782 GOH458782:GOI458782 GYD458782:GYE458782 HHZ458782:HIA458782 HRV458782:HRW458782 IBR458782:IBS458782 ILN458782:ILO458782 IVJ458782:IVK458782 JFF458782:JFG458782 JPB458782:JPC458782 JYX458782:JYY458782 KIT458782:KIU458782 KSP458782:KSQ458782 LCL458782:LCM458782 LMH458782:LMI458782 LWD458782:LWE458782 MFZ458782:MGA458782 MPV458782:MPW458782 MZR458782:MZS458782 NJN458782:NJO458782 NTJ458782:NTK458782 ODF458782:ODG458782 ONB458782:ONC458782 OWX458782:OWY458782 PGT458782:PGU458782 PQP458782:PQQ458782 QAL458782:QAM458782 QKH458782:QKI458782 QUD458782:QUE458782 RDZ458782:REA458782 RNV458782:RNW458782 RXR458782:RXS458782 SHN458782:SHO458782 SRJ458782:SRK458782 TBF458782:TBG458782 TLB458782:TLC458782 TUX458782:TUY458782 UET458782:UEU458782 UOP458782:UOQ458782 UYL458782:UYM458782 VIH458782:VII458782 VSD458782:VSE458782 WBZ458782:WCA458782 WLV458782:WLW458782 WVR458782:WVS458782 J524318:K524318 JF524318:JG524318 TB524318:TC524318 ACX524318:ACY524318 AMT524318:AMU524318 AWP524318:AWQ524318 BGL524318:BGM524318 BQH524318:BQI524318 CAD524318:CAE524318 CJZ524318:CKA524318 CTV524318:CTW524318 DDR524318:DDS524318 DNN524318:DNO524318 DXJ524318:DXK524318 EHF524318:EHG524318 ERB524318:ERC524318 FAX524318:FAY524318 FKT524318:FKU524318 FUP524318:FUQ524318 GEL524318:GEM524318 GOH524318:GOI524318 GYD524318:GYE524318 HHZ524318:HIA524318 HRV524318:HRW524318 IBR524318:IBS524318 ILN524318:ILO524318 IVJ524318:IVK524318 JFF524318:JFG524318 JPB524318:JPC524318 JYX524318:JYY524318 KIT524318:KIU524318 KSP524318:KSQ524318 LCL524318:LCM524318 LMH524318:LMI524318 LWD524318:LWE524318 MFZ524318:MGA524318 MPV524318:MPW524318 MZR524318:MZS524318 NJN524318:NJO524318 NTJ524318:NTK524318 ODF524318:ODG524318 ONB524318:ONC524318 OWX524318:OWY524318 PGT524318:PGU524318 PQP524318:PQQ524318 QAL524318:QAM524318 QKH524318:QKI524318 QUD524318:QUE524318 RDZ524318:REA524318 RNV524318:RNW524318 RXR524318:RXS524318 SHN524318:SHO524318 SRJ524318:SRK524318 TBF524318:TBG524318 TLB524318:TLC524318 TUX524318:TUY524318 UET524318:UEU524318 UOP524318:UOQ524318 UYL524318:UYM524318 VIH524318:VII524318 VSD524318:VSE524318 WBZ524318:WCA524318 WLV524318:WLW524318 WVR524318:WVS524318 J589854:K589854 JF589854:JG589854 TB589854:TC589854 ACX589854:ACY589854 AMT589854:AMU589854 AWP589854:AWQ589854 BGL589854:BGM589854 BQH589854:BQI589854 CAD589854:CAE589854 CJZ589854:CKA589854 CTV589854:CTW589854 DDR589854:DDS589854 DNN589854:DNO589854 DXJ589854:DXK589854 EHF589854:EHG589854 ERB589854:ERC589854 FAX589854:FAY589854 FKT589854:FKU589854 FUP589854:FUQ589854 GEL589854:GEM589854 GOH589854:GOI589854 GYD589854:GYE589854 HHZ589854:HIA589854 HRV589854:HRW589854 IBR589854:IBS589854 ILN589854:ILO589854 IVJ589854:IVK589854 JFF589854:JFG589854 JPB589854:JPC589854 JYX589854:JYY589854 KIT589854:KIU589854 KSP589854:KSQ589854 LCL589854:LCM589854 LMH589854:LMI589854 LWD589854:LWE589854 MFZ589854:MGA589854 MPV589854:MPW589854 MZR589854:MZS589854 NJN589854:NJO589854 NTJ589854:NTK589854 ODF589854:ODG589854 ONB589854:ONC589854 OWX589854:OWY589854 PGT589854:PGU589854 PQP589854:PQQ589854 QAL589854:QAM589854 QKH589854:QKI589854 QUD589854:QUE589854 RDZ589854:REA589854 RNV589854:RNW589854 RXR589854:RXS589854 SHN589854:SHO589854 SRJ589854:SRK589854 TBF589854:TBG589854 TLB589854:TLC589854 TUX589854:TUY589854 UET589854:UEU589854 UOP589854:UOQ589854 UYL589854:UYM589854 VIH589854:VII589854 VSD589854:VSE589854 WBZ589854:WCA589854 WLV589854:WLW589854 WVR589854:WVS589854 J655390:K655390 JF655390:JG655390 TB655390:TC655390 ACX655390:ACY655390 AMT655390:AMU655390 AWP655390:AWQ655390 BGL655390:BGM655390 BQH655390:BQI655390 CAD655390:CAE655390 CJZ655390:CKA655390 CTV655390:CTW655390 DDR655390:DDS655390 DNN655390:DNO655390 DXJ655390:DXK655390 EHF655390:EHG655390 ERB655390:ERC655390 FAX655390:FAY655390 FKT655390:FKU655390 FUP655390:FUQ655390 GEL655390:GEM655390 GOH655390:GOI655390 GYD655390:GYE655390 HHZ655390:HIA655390 HRV655390:HRW655390 IBR655390:IBS655390 ILN655390:ILO655390 IVJ655390:IVK655390 JFF655390:JFG655390 JPB655390:JPC655390 JYX655390:JYY655390 KIT655390:KIU655390 KSP655390:KSQ655390 LCL655390:LCM655390 LMH655390:LMI655390 LWD655390:LWE655390 MFZ655390:MGA655390 MPV655390:MPW655390 MZR655390:MZS655390 NJN655390:NJO655390 NTJ655390:NTK655390 ODF655390:ODG655390 ONB655390:ONC655390 OWX655390:OWY655390 PGT655390:PGU655390 PQP655390:PQQ655390 QAL655390:QAM655390 QKH655390:QKI655390 QUD655390:QUE655390 RDZ655390:REA655390 RNV655390:RNW655390 RXR655390:RXS655390 SHN655390:SHO655390 SRJ655390:SRK655390 TBF655390:TBG655390 TLB655390:TLC655390 TUX655390:TUY655390 UET655390:UEU655390 UOP655390:UOQ655390 UYL655390:UYM655390 VIH655390:VII655390 VSD655390:VSE655390 WBZ655390:WCA655390 WLV655390:WLW655390 WVR655390:WVS655390 J720926:K720926 JF720926:JG720926 TB720926:TC720926 ACX720926:ACY720926 AMT720926:AMU720926 AWP720926:AWQ720926 BGL720926:BGM720926 BQH720926:BQI720926 CAD720926:CAE720926 CJZ720926:CKA720926 CTV720926:CTW720926 DDR720926:DDS720926 DNN720926:DNO720926 DXJ720926:DXK720926 EHF720926:EHG720926 ERB720926:ERC720926 FAX720926:FAY720926 FKT720926:FKU720926 FUP720926:FUQ720926 GEL720926:GEM720926 GOH720926:GOI720926 GYD720926:GYE720926 HHZ720926:HIA720926 HRV720926:HRW720926 IBR720926:IBS720926 ILN720926:ILO720926 IVJ720926:IVK720926 JFF720926:JFG720926 JPB720926:JPC720926 JYX720926:JYY720926 KIT720926:KIU720926 KSP720926:KSQ720926 LCL720926:LCM720926 LMH720926:LMI720926 LWD720926:LWE720926 MFZ720926:MGA720926 MPV720926:MPW720926 MZR720926:MZS720926 NJN720926:NJO720926 NTJ720926:NTK720926 ODF720926:ODG720926 ONB720926:ONC720926 OWX720926:OWY720926 PGT720926:PGU720926 PQP720926:PQQ720926 QAL720926:QAM720926 QKH720926:QKI720926 QUD720926:QUE720926 RDZ720926:REA720926 RNV720926:RNW720926 RXR720926:RXS720926 SHN720926:SHO720926 SRJ720926:SRK720926 TBF720926:TBG720926 TLB720926:TLC720926 TUX720926:TUY720926 UET720926:UEU720926 UOP720926:UOQ720926 UYL720926:UYM720926 VIH720926:VII720926 VSD720926:VSE720926 WBZ720926:WCA720926 WLV720926:WLW720926 WVR720926:WVS720926 J786462:K786462 JF786462:JG786462 TB786462:TC786462 ACX786462:ACY786462 AMT786462:AMU786462 AWP786462:AWQ786462 BGL786462:BGM786462 BQH786462:BQI786462 CAD786462:CAE786462 CJZ786462:CKA786462 CTV786462:CTW786462 DDR786462:DDS786462 DNN786462:DNO786462 DXJ786462:DXK786462 EHF786462:EHG786462 ERB786462:ERC786462 FAX786462:FAY786462 FKT786462:FKU786462 FUP786462:FUQ786462 GEL786462:GEM786462 GOH786462:GOI786462 GYD786462:GYE786462 HHZ786462:HIA786462 HRV786462:HRW786462 IBR786462:IBS786462 ILN786462:ILO786462 IVJ786462:IVK786462 JFF786462:JFG786462 JPB786462:JPC786462 JYX786462:JYY786462 KIT786462:KIU786462 KSP786462:KSQ786462 LCL786462:LCM786462 LMH786462:LMI786462 LWD786462:LWE786462 MFZ786462:MGA786462 MPV786462:MPW786462 MZR786462:MZS786462 NJN786462:NJO786462 NTJ786462:NTK786462 ODF786462:ODG786462 ONB786462:ONC786462 OWX786462:OWY786462 PGT786462:PGU786462 PQP786462:PQQ786462 QAL786462:QAM786462 QKH786462:QKI786462 QUD786462:QUE786462 RDZ786462:REA786462 RNV786462:RNW786462 RXR786462:RXS786462 SHN786462:SHO786462 SRJ786462:SRK786462 TBF786462:TBG786462 TLB786462:TLC786462 TUX786462:TUY786462 UET786462:UEU786462 UOP786462:UOQ786462 UYL786462:UYM786462 VIH786462:VII786462 VSD786462:VSE786462 WBZ786462:WCA786462 WLV786462:WLW786462 WVR786462:WVS786462 J851998:K851998 JF851998:JG851998 TB851998:TC851998 ACX851998:ACY851998 AMT851998:AMU851998 AWP851998:AWQ851998 BGL851998:BGM851998 BQH851998:BQI851998 CAD851998:CAE851998 CJZ851998:CKA851998 CTV851998:CTW851998 DDR851998:DDS851998 DNN851998:DNO851998 DXJ851998:DXK851998 EHF851998:EHG851998 ERB851998:ERC851998 FAX851998:FAY851998 FKT851998:FKU851998 FUP851998:FUQ851998 GEL851998:GEM851998 GOH851998:GOI851998 GYD851998:GYE851998 HHZ851998:HIA851998 HRV851998:HRW851998 IBR851998:IBS851998 ILN851998:ILO851998 IVJ851998:IVK851998 JFF851998:JFG851998 JPB851998:JPC851998 JYX851998:JYY851998 KIT851998:KIU851998 KSP851998:KSQ851998 LCL851998:LCM851998 LMH851998:LMI851998 LWD851998:LWE851998 MFZ851998:MGA851998 MPV851998:MPW851998 MZR851998:MZS851998 NJN851998:NJO851998 NTJ851998:NTK851998 ODF851998:ODG851998 ONB851998:ONC851998 OWX851998:OWY851998 PGT851998:PGU851998 PQP851998:PQQ851998 QAL851998:QAM851998 QKH851998:QKI851998 QUD851998:QUE851998 RDZ851998:REA851998 RNV851998:RNW851998 RXR851998:RXS851998 SHN851998:SHO851998 SRJ851998:SRK851998 TBF851998:TBG851998 TLB851998:TLC851998 TUX851998:TUY851998 UET851998:UEU851998 UOP851998:UOQ851998 UYL851998:UYM851998 VIH851998:VII851998 VSD851998:VSE851998 WBZ851998:WCA851998 WLV851998:WLW851998 WVR851998:WVS851998 J917534:K917534 JF917534:JG917534 TB917534:TC917534 ACX917534:ACY917534 AMT917534:AMU917534 AWP917534:AWQ917534 BGL917534:BGM917534 BQH917534:BQI917534 CAD917534:CAE917534 CJZ917534:CKA917534 CTV917534:CTW917534 DDR917534:DDS917534 DNN917534:DNO917534 DXJ917534:DXK917534 EHF917534:EHG917534 ERB917534:ERC917534 FAX917534:FAY917534 FKT917534:FKU917534 FUP917534:FUQ917534 GEL917534:GEM917534 GOH917534:GOI917534 GYD917534:GYE917534 HHZ917534:HIA917534 HRV917534:HRW917534 IBR917534:IBS917534 ILN917534:ILO917534 IVJ917534:IVK917534 JFF917534:JFG917534 JPB917534:JPC917534 JYX917534:JYY917534 KIT917534:KIU917534 KSP917534:KSQ917534 LCL917534:LCM917534 LMH917534:LMI917534 LWD917534:LWE917534 MFZ917534:MGA917534 MPV917534:MPW917534 MZR917534:MZS917534 NJN917534:NJO917534 NTJ917534:NTK917534 ODF917534:ODG917534 ONB917534:ONC917534 OWX917534:OWY917534 PGT917534:PGU917534 PQP917534:PQQ917534 QAL917534:QAM917534 QKH917534:QKI917534 QUD917534:QUE917534 RDZ917534:REA917534 RNV917534:RNW917534 RXR917534:RXS917534 SHN917534:SHO917534 SRJ917534:SRK917534 TBF917534:TBG917534 TLB917534:TLC917534 TUX917534:TUY917534 UET917534:UEU917534 UOP917534:UOQ917534 UYL917534:UYM917534 VIH917534:VII917534 VSD917534:VSE917534 WBZ917534:WCA917534 WLV917534:WLW917534 WVR917534:WVS917534 J983070:K983070 JF983070:JG983070 TB983070:TC983070 ACX983070:ACY983070 AMT983070:AMU983070 AWP983070:AWQ983070 BGL983070:BGM983070 BQH983070:BQI983070 CAD983070:CAE983070 CJZ983070:CKA983070 CTV983070:CTW983070 DDR983070:DDS983070 DNN983070:DNO983070 DXJ983070:DXK983070 EHF983070:EHG983070 ERB983070:ERC983070 FAX983070:FAY983070 FKT983070:FKU983070 FUP983070:FUQ983070 GEL983070:GEM983070 GOH983070:GOI983070 GYD983070:GYE983070 HHZ983070:HIA983070 HRV983070:HRW983070 IBR983070:IBS983070 ILN983070:ILO983070 IVJ983070:IVK983070 JFF983070:JFG983070 JPB983070:JPC983070 JYX983070:JYY983070 KIT983070:KIU983070 KSP983070:KSQ983070 LCL983070:LCM983070 LMH983070:LMI983070 LWD983070:LWE983070 MFZ983070:MGA983070 MPV983070:MPW983070 MZR983070:MZS983070 NJN983070:NJO983070 NTJ983070:NTK983070 ODF983070:ODG983070 ONB983070:ONC983070 OWX983070:OWY983070 PGT983070:PGU983070 PQP983070:PQQ983070 QAL983070:QAM983070 QKH983070:QKI983070 QUD983070:QUE983070 RDZ983070:REA983070 RNV983070:RNW983070 RXR983070:RXS983070 SHN983070:SHO983070 SRJ983070:SRK983070 TBF983070:TBG983070 TLB983070:TLC983070 TUX983070:TUY983070 UET983070:UEU983070 UOP983070:UOQ983070 UYL983070:UYM983070 VIH983070:VII983070 VSD983070:VSE983070 WBZ983070:WCA983070 WLV983070:WLW983070 WVR983070:WVS983070 J35:K35 JF35:JG35 TB35:TC35 ACX35:ACY35 AMT35:AMU35 AWP35:AWQ35 BGL35:BGM35 BQH35:BQI35 CAD35:CAE35 CJZ35:CKA35 CTV35:CTW35 DDR35:DDS35 DNN35:DNO35 DXJ35:DXK35 EHF35:EHG35 ERB35:ERC35 FAX35:FAY35 FKT35:FKU35 FUP35:FUQ35 GEL35:GEM35 GOH35:GOI35 GYD35:GYE35 HHZ35:HIA35 HRV35:HRW35 IBR35:IBS35 ILN35:ILO35 IVJ35:IVK35 JFF35:JFG35 JPB35:JPC35 JYX35:JYY35 KIT35:KIU35 KSP35:KSQ35 LCL35:LCM35 LMH35:LMI35 LWD35:LWE35 MFZ35:MGA35 MPV35:MPW35 MZR35:MZS35 NJN35:NJO35 NTJ35:NTK35 ODF35:ODG35 ONB35:ONC35 OWX35:OWY35 PGT35:PGU35 PQP35:PQQ35 QAL35:QAM35 QKH35:QKI35 QUD35:QUE35 RDZ35:REA35 RNV35:RNW35 RXR35:RXS35 SHN35:SHO35 SRJ35:SRK35 TBF35:TBG35 TLB35:TLC35 TUX35:TUY35 UET35:UEU35 UOP35:UOQ35 UYL35:UYM35 VIH35:VII35 VSD35:VSE35 WBZ35:WCA35 WLV35:WLW35 WVR35:WVS35 J65571:K65571 JF65571:JG65571 TB65571:TC65571 ACX65571:ACY65571 AMT65571:AMU65571 AWP65571:AWQ65571 BGL65571:BGM65571 BQH65571:BQI65571 CAD65571:CAE65571 CJZ65571:CKA65571 CTV65571:CTW65571 DDR65571:DDS65571 DNN65571:DNO65571 DXJ65571:DXK65571 EHF65571:EHG65571 ERB65571:ERC65571 FAX65571:FAY65571 FKT65571:FKU65571 FUP65571:FUQ65571 GEL65571:GEM65571 GOH65571:GOI65571 GYD65571:GYE65571 HHZ65571:HIA65571 HRV65571:HRW65571 IBR65571:IBS65571 ILN65571:ILO65571 IVJ65571:IVK65571 JFF65571:JFG65571 JPB65571:JPC65571 JYX65571:JYY65571 KIT65571:KIU65571 KSP65571:KSQ65571 LCL65571:LCM65571 LMH65571:LMI65571 LWD65571:LWE65571 MFZ65571:MGA65571 MPV65571:MPW65571 MZR65571:MZS65571 NJN65571:NJO65571 NTJ65571:NTK65571 ODF65571:ODG65571 ONB65571:ONC65571 OWX65571:OWY65571 PGT65571:PGU65571 PQP65571:PQQ65571 QAL65571:QAM65571 QKH65571:QKI65571 QUD65571:QUE65571 RDZ65571:REA65571 RNV65571:RNW65571 RXR65571:RXS65571 SHN65571:SHO65571 SRJ65571:SRK65571 TBF65571:TBG65571 TLB65571:TLC65571 TUX65571:TUY65571 UET65571:UEU65571 UOP65571:UOQ65571 UYL65571:UYM65571 VIH65571:VII65571 VSD65571:VSE65571 WBZ65571:WCA65571 WLV65571:WLW65571 WVR65571:WVS65571 J131107:K131107 JF131107:JG131107 TB131107:TC131107 ACX131107:ACY131107 AMT131107:AMU131107 AWP131107:AWQ131107 BGL131107:BGM131107 BQH131107:BQI131107 CAD131107:CAE131107 CJZ131107:CKA131107 CTV131107:CTW131107 DDR131107:DDS131107 DNN131107:DNO131107 DXJ131107:DXK131107 EHF131107:EHG131107 ERB131107:ERC131107 FAX131107:FAY131107 FKT131107:FKU131107 FUP131107:FUQ131107 GEL131107:GEM131107 GOH131107:GOI131107 GYD131107:GYE131107 HHZ131107:HIA131107 HRV131107:HRW131107 IBR131107:IBS131107 ILN131107:ILO131107 IVJ131107:IVK131107 JFF131107:JFG131107 JPB131107:JPC131107 JYX131107:JYY131107 KIT131107:KIU131107 KSP131107:KSQ131107 LCL131107:LCM131107 LMH131107:LMI131107 LWD131107:LWE131107 MFZ131107:MGA131107 MPV131107:MPW131107 MZR131107:MZS131107 NJN131107:NJO131107 NTJ131107:NTK131107 ODF131107:ODG131107 ONB131107:ONC131107 OWX131107:OWY131107 PGT131107:PGU131107 PQP131107:PQQ131107 QAL131107:QAM131107 QKH131107:QKI131107 QUD131107:QUE131107 RDZ131107:REA131107 RNV131107:RNW131107 RXR131107:RXS131107 SHN131107:SHO131107 SRJ131107:SRK131107 TBF131107:TBG131107 TLB131107:TLC131107 TUX131107:TUY131107 UET131107:UEU131107 UOP131107:UOQ131107 UYL131107:UYM131107 VIH131107:VII131107 VSD131107:VSE131107 WBZ131107:WCA131107 WLV131107:WLW131107 WVR131107:WVS131107 J196643:K196643 JF196643:JG196643 TB196643:TC196643 ACX196643:ACY196643 AMT196643:AMU196643 AWP196643:AWQ196643 BGL196643:BGM196643 BQH196643:BQI196643 CAD196643:CAE196643 CJZ196643:CKA196643 CTV196643:CTW196643 DDR196643:DDS196643 DNN196643:DNO196643 DXJ196643:DXK196643 EHF196643:EHG196643 ERB196643:ERC196643 FAX196643:FAY196643 FKT196643:FKU196643 FUP196643:FUQ196643 GEL196643:GEM196643 GOH196643:GOI196643 GYD196643:GYE196643 HHZ196643:HIA196643 HRV196643:HRW196643 IBR196643:IBS196643 ILN196643:ILO196643 IVJ196643:IVK196643 JFF196643:JFG196643 JPB196643:JPC196643 JYX196643:JYY196643 KIT196643:KIU196643 KSP196643:KSQ196643 LCL196643:LCM196643 LMH196643:LMI196643 LWD196643:LWE196643 MFZ196643:MGA196643 MPV196643:MPW196643 MZR196643:MZS196643 NJN196643:NJO196643 NTJ196643:NTK196643 ODF196643:ODG196643 ONB196643:ONC196643 OWX196643:OWY196643 PGT196643:PGU196643 PQP196643:PQQ196643 QAL196643:QAM196643 QKH196643:QKI196643 QUD196643:QUE196643 RDZ196643:REA196643 RNV196643:RNW196643 RXR196643:RXS196643 SHN196643:SHO196643 SRJ196643:SRK196643 TBF196643:TBG196643 TLB196643:TLC196643 TUX196643:TUY196643 UET196643:UEU196643 UOP196643:UOQ196643 UYL196643:UYM196643 VIH196643:VII196643 VSD196643:VSE196643 WBZ196643:WCA196643 WLV196643:WLW196643 WVR196643:WVS196643 J262179:K262179 JF262179:JG262179 TB262179:TC262179 ACX262179:ACY262179 AMT262179:AMU262179 AWP262179:AWQ262179 BGL262179:BGM262179 BQH262179:BQI262179 CAD262179:CAE262179 CJZ262179:CKA262179 CTV262179:CTW262179 DDR262179:DDS262179 DNN262179:DNO262179 DXJ262179:DXK262179 EHF262179:EHG262179 ERB262179:ERC262179 FAX262179:FAY262179 FKT262179:FKU262179 FUP262179:FUQ262179 GEL262179:GEM262179 GOH262179:GOI262179 GYD262179:GYE262179 HHZ262179:HIA262179 HRV262179:HRW262179 IBR262179:IBS262179 ILN262179:ILO262179 IVJ262179:IVK262179 JFF262179:JFG262179 JPB262179:JPC262179 JYX262179:JYY262179 KIT262179:KIU262179 KSP262179:KSQ262179 LCL262179:LCM262179 LMH262179:LMI262179 LWD262179:LWE262179 MFZ262179:MGA262179 MPV262179:MPW262179 MZR262179:MZS262179 NJN262179:NJO262179 NTJ262179:NTK262179 ODF262179:ODG262179 ONB262179:ONC262179 OWX262179:OWY262179 PGT262179:PGU262179 PQP262179:PQQ262179 QAL262179:QAM262179 QKH262179:QKI262179 QUD262179:QUE262179 RDZ262179:REA262179 RNV262179:RNW262179 RXR262179:RXS262179 SHN262179:SHO262179 SRJ262179:SRK262179 TBF262179:TBG262179 TLB262179:TLC262179 TUX262179:TUY262179 UET262179:UEU262179 UOP262179:UOQ262179 UYL262179:UYM262179 VIH262179:VII262179 VSD262179:VSE262179 WBZ262179:WCA262179 WLV262179:WLW262179 WVR262179:WVS262179 J327715:K327715 JF327715:JG327715 TB327715:TC327715 ACX327715:ACY327715 AMT327715:AMU327715 AWP327715:AWQ327715 BGL327715:BGM327715 BQH327715:BQI327715 CAD327715:CAE327715 CJZ327715:CKA327715 CTV327715:CTW327715 DDR327715:DDS327715 DNN327715:DNO327715 DXJ327715:DXK327715 EHF327715:EHG327715 ERB327715:ERC327715 FAX327715:FAY327715 FKT327715:FKU327715 FUP327715:FUQ327715 GEL327715:GEM327715 GOH327715:GOI327715 GYD327715:GYE327715 HHZ327715:HIA327715 HRV327715:HRW327715 IBR327715:IBS327715 ILN327715:ILO327715 IVJ327715:IVK327715 JFF327715:JFG327715 JPB327715:JPC327715 JYX327715:JYY327715 KIT327715:KIU327715 KSP327715:KSQ327715 LCL327715:LCM327715 LMH327715:LMI327715 LWD327715:LWE327715 MFZ327715:MGA327715 MPV327715:MPW327715 MZR327715:MZS327715 NJN327715:NJO327715 NTJ327715:NTK327715 ODF327715:ODG327715 ONB327715:ONC327715 OWX327715:OWY327715 PGT327715:PGU327715 PQP327715:PQQ327715 QAL327715:QAM327715 QKH327715:QKI327715 QUD327715:QUE327715 RDZ327715:REA327715 RNV327715:RNW327715 RXR327715:RXS327715 SHN327715:SHO327715 SRJ327715:SRK327715 TBF327715:TBG327715 TLB327715:TLC327715 TUX327715:TUY327715 UET327715:UEU327715 UOP327715:UOQ327715 UYL327715:UYM327715 VIH327715:VII327715 VSD327715:VSE327715 WBZ327715:WCA327715 WLV327715:WLW327715 WVR327715:WVS327715 J393251:K393251 JF393251:JG393251 TB393251:TC393251 ACX393251:ACY393251 AMT393251:AMU393251 AWP393251:AWQ393251 BGL393251:BGM393251 BQH393251:BQI393251 CAD393251:CAE393251 CJZ393251:CKA393251 CTV393251:CTW393251 DDR393251:DDS393251 DNN393251:DNO393251 DXJ393251:DXK393251 EHF393251:EHG393251 ERB393251:ERC393251 FAX393251:FAY393251 FKT393251:FKU393251 FUP393251:FUQ393251 GEL393251:GEM393251 GOH393251:GOI393251 GYD393251:GYE393251 HHZ393251:HIA393251 HRV393251:HRW393251 IBR393251:IBS393251 ILN393251:ILO393251 IVJ393251:IVK393251 JFF393251:JFG393251 JPB393251:JPC393251 JYX393251:JYY393251 KIT393251:KIU393251 KSP393251:KSQ393251 LCL393251:LCM393251 LMH393251:LMI393251 LWD393251:LWE393251 MFZ393251:MGA393251 MPV393251:MPW393251 MZR393251:MZS393251 NJN393251:NJO393251 NTJ393251:NTK393251 ODF393251:ODG393251 ONB393251:ONC393251 OWX393251:OWY393251 PGT393251:PGU393251 PQP393251:PQQ393251 QAL393251:QAM393251 QKH393251:QKI393251 QUD393251:QUE393251 RDZ393251:REA393251 RNV393251:RNW393251 RXR393251:RXS393251 SHN393251:SHO393251 SRJ393251:SRK393251 TBF393251:TBG393251 TLB393251:TLC393251 TUX393251:TUY393251 UET393251:UEU393251 UOP393251:UOQ393251 UYL393251:UYM393251 VIH393251:VII393251 VSD393251:VSE393251 WBZ393251:WCA393251 WLV393251:WLW393251 WVR393251:WVS393251 J458787:K458787 JF458787:JG458787 TB458787:TC458787 ACX458787:ACY458787 AMT458787:AMU458787 AWP458787:AWQ458787 BGL458787:BGM458787 BQH458787:BQI458787 CAD458787:CAE458787 CJZ458787:CKA458787 CTV458787:CTW458787 DDR458787:DDS458787 DNN458787:DNO458787 DXJ458787:DXK458787 EHF458787:EHG458787 ERB458787:ERC458787 FAX458787:FAY458787 FKT458787:FKU458787 FUP458787:FUQ458787 GEL458787:GEM458787 GOH458787:GOI458787 GYD458787:GYE458787 HHZ458787:HIA458787 HRV458787:HRW458787 IBR458787:IBS458787 ILN458787:ILO458787 IVJ458787:IVK458787 JFF458787:JFG458787 JPB458787:JPC458787 JYX458787:JYY458787 KIT458787:KIU458787 KSP458787:KSQ458787 LCL458787:LCM458787 LMH458787:LMI458787 LWD458787:LWE458787 MFZ458787:MGA458787 MPV458787:MPW458787 MZR458787:MZS458787 NJN458787:NJO458787 NTJ458787:NTK458787 ODF458787:ODG458787 ONB458787:ONC458787 OWX458787:OWY458787 PGT458787:PGU458787 PQP458787:PQQ458787 QAL458787:QAM458787 QKH458787:QKI458787 QUD458787:QUE458787 RDZ458787:REA458787 RNV458787:RNW458787 RXR458787:RXS458787 SHN458787:SHO458787 SRJ458787:SRK458787 TBF458787:TBG458787 TLB458787:TLC458787 TUX458787:TUY458787 UET458787:UEU458787 UOP458787:UOQ458787 UYL458787:UYM458787 VIH458787:VII458787 VSD458787:VSE458787 WBZ458787:WCA458787 WLV458787:WLW458787 WVR458787:WVS458787 J524323:K524323 JF524323:JG524323 TB524323:TC524323 ACX524323:ACY524323 AMT524323:AMU524323 AWP524323:AWQ524323 BGL524323:BGM524323 BQH524323:BQI524323 CAD524323:CAE524323 CJZ524323:CKA524323 CTV524323:CTW524323 DDR524323:DDS524323 DNN524323:DNO524323 DXJ524323:DXK524323 EHF524323:EHG524323 ERB524323:ERC524323 FAX524323:FAY524323 FKT524323:FKU524323 FUP524323:FUQ524323 GEL524323:GEM524323 GOH524323:GOI524323 GYD524323:GYE524323 HHZ524323:HIA524323 HRV524323:HRW524323 IBR524323:IBS524323 ILN524323:ILO524323 IVJ524323:IVK524323 JFF524323:JFG524323 JPB524323:JPC524323 JYX524323:JYY524323 KIT524323:KIU524323 KSP524323:KSQ524323 LCL524323:LCM524323 LMH524323:LMI524323 LWD524323:LWE524323 MFZ524323:MGA524323 MPV524323:MPW524323 MZR524323:MZS524323 NJN524323:NJO524323 NTJ524323:NTK524323 ODF524323:ODG524323 ONB524323:ONC524323 OWX524323:OWY524323 PGT524323:PGU524323 PQP524323:PQQ524323 QAL524323:QAM524323 QKH524323:QKI524323 QUD524323:QUE524323 RDZ524323:REA524323 RNV524323:RNW524323 RXR524323:RXS524323 SHN524323:SHO524323 SRJ524323:SRK524323 TBF524323:TBG524323 TLB524323:TLC524323 TUX524323:TUY524323 UET524323:UEU524323 UOP524323:UOQ524323 UYL524323:UYM524323 VIH524323:VII524323 VSD524323:VSE524323 WBZ524323:WCA524323 WLV524323:WLW524323 WVR524323:WVS524323 J589859:K589859 JF589859:JG589859 TB589859:TC589859 ACX589859:ACY589859 AMT589859:AMU589859 AWP589859:AWQ589859 BGL589859:BGM589859 BQH589859:BQI589859 CAD589859:CAE589859 CJZ589859:CKA589859 CTV589859:CTW589859 DDR589859:DDS589859 DNN589859:DNO589859 DXJ589859:DXK589859 EHF589859:EHG589859 ERB589859:ERC589859 FAX589859:FAY589859 FKT589859:FKU589859 FUP589859:FUQ589859 GEL589859:GEM589859 GOH589859:GOI589859 GYD589859:GYE589859 HHZ589859:HIA589859 HRV589859:HRW589859 IBR589859:IBS589859 ILN589859:ILO589859 IVJ589859:IVK589859 JFF589859:JFG589859 JPB589859:JPC589859 JYX589859:JYY589859 KIT589859:KIU589859 KSP589859:KSQ589859 LCL589859:LCM589859 LMH589859:LMI589859 LWD589859:LWE589859 MFZ589859:MGA589859 MPV589859:MPW589859 MZR589859:MZS589859 NJN589859:NJO589859 NTJ589859:NTK589859 ODF589859:ODG589859 ONB589859:ONC589859 OWX589859:OWY589859 PGT589859:PGU589859 PQP589859:PQQ589859 QAL589859:QAM589859 QKH589859:QKI589859 QUD589859:QUE589859 RDZ589859:REA589859 RNV589859:RNW589859 RXR589859:RXS589859 SHN589859:SHO589859 SRJ589859:SRK589859 TBF589859:TBG589859 TLB589859:TLC589859 TUX589859:TUY589859 UET589859:UEU589859 UOP589859:UOQ589859 UYL589859:UYM589859 VIH589859:VII589859 VSD589859:VSE589859 WBZ589859:WCA589859 WLV589859:WLW589859 WVR589859:WVS589859 J655395:K655395 JF655395:JG655395 TB655395:TC655395 ACX655395:ACY655395 AMT655395:AMU655395 AWP655395:AWQ655395 BGL655395:BGM655395 BQH655395:BQI655395 CAD655395:CAE655395 CJZ655395:CKA655395 CTV655395:CTW655395 DDR655395:DDS655395 DNN655395:DNO655395 DXJ655395:DXK655395 EHF655395:EHG655395 ERB655395:ERC655395 FAX655395:FAY655395 FKT655395:FKU655395 FUP655395:FUQ655395 GEL655395:GEM655395 GOH655395:GOI655395 GYD655395:GYE655395 HHZ655395:HIA655395 HRV655395:HRW655395 IBR655395:IBS655395 ILN655395:ILO655395 IVJ655395:IVK655395 JFF655395:JFG655395 JPB655395:JPC655395 JYX655395:JYY655395 KIT655395:KIU655395 KSP655395:KSQ655395 LCL655395:LCM655395 LMH655395:LMI655395 LWD655395:LWE655395 MFZ655395:MGA655395 MPV655395:MPW655395 MZR655395:MZS655395 NJN655395:NJO655395 NTJ655395:NTK655395 ODF655395:ODG655395 ONB655395:ONC655395 OWX655395:OWY655395 PGT655395:PGU655395 PQP655395:PQQ655395 QAL655395:QAM655395 QKH655395:QKI655395 QUD655395:QUE655395 RDZ655395:REA655395 RNV655395:RNW655395 RXR655395:RXS655395 SHN655395:SHO655395 SRJ655395:SRK655395 TBF655395:TBG655395 TLB655395:TLC655395 TUX655395:TUY655395 UET655395:UEU655395 UOP655395:UOQ655395 UYL655395:UYM655395 VIH655395:VII655395 VSD655395:VSE655395 WBZ655395:WCA655395 WLV655395:WLW655395 WVR655395:WVS655395 J720931:K720931 JF720931:JG720931 TB720931:TC720931 ACX720931:ACY720931 AMT720931:AMU720931 AWP720931:AWQ720931 BGL720931:BGM720931 BQH720931:BQI720931 CAD720931:CAE720931 CJZ720931:CKA720931 CTV720931:CTW720931 DDR720931:DDS720931 DNN720931:DNO720931 DXJ720931:DXK720931 EHF720931:EHG720931 ERB720931:ERC720931 FAX720931:FAY720931 FKT720931:FKU720931 FUP720931:FUQ720931 GEL720931:GEM720931 GOH720931:GOI720931 GYD720931:GYE720931 HHZ720931:HIA720931 HRV720931:HRW720931 IBR720931:IBS720931 ILN720931:ILO720931 IVJ720931:IVK720931 JFF720931:JFG720931 JPB720931:JPC720931 JYX720931:JYY720931 KIT720931:KIU720931 KSP720931:KSQ720931 LCL720931:LCM720931 LMH720931:LMI720931 LWD720931:LWE720931 MFZ720931:MGA720931 MPV720931:MPW720931 MZR720931:MZS720931 NJN720931:NJO720931 NTJ720931:NTK720931 ODF720931:ODG720931 ONB720931:ONC720931 OWX720931:OWY720931 PGT720931:PGU720931 PQP720931:PQQ720931 QAL720931:QAM720931 QKH720931:QKI720931 QUD720931:QUE720931 RDZ720931:REA720931 RNV720931:RNW720931 RXR720931:RXS720931 SHN720931:SHO720931 SRJ720931:SRK720931 TBF720931:TBG720931 TLB720931:TLC720931 TUX720931:TUY720931 UET720931:UEU720931 UOP720931:UOQ720931 UYL720931:UYM720931 VIH720931:VII720931 VSD720931:VSE720931 WBZ720931:WCA720931 WLV720931:WLW720931 WVR720931:WVS720931 J786467:K786467 JF786467:JG786467 TB786467:TC786467 ACX786467:ACY786467 AMT786467:AMU786467 AWP786467:AWQ786467 BGL786467:BGM786467 BQH786467:BQI786467 CAD786467:CAE786467 CJZ786467:CKA786467 CTV786467:CTW786467 DDR786467:DDS786467 DNN786467:DNO786467 DXJ786467:DXK786467 EHF786467:EHG786467 ERB786467:ERC786467 FAX786467:FAY786467 FKT786467:FKU786467 FUP786467:FUQ786467 GEL786467:GEM786467 GOH786467:GOI786467 GYD786467:GYE786467 HHZ786467:HIA786467 HRV786467:HRW786467 IBR786467:IBS786467 ILN786467:ILO786467 IVJ786467:IVK786467 JFF786467:JFG786467 JPB786467:JPC786467 JYX786467:JYY786467 KIT786467:KIU786467 KSP786467:KSQ786467 LCL786467:LCM786467 LMH786467:LMI786467 LWD786467:LWE786467 MFZ786467:MGA786467 MPV786467:MPW786467 MZR786467:MZS786467 NJN786467:NJO786467 NTJ786467:NTK786467 ODF786467:ODG786467 ONB786467:ONC786467 OWX786467:OWY786467 PGT786467:PGU786467 PQP786467:PQQ786467 QAL786467:QAM786467 QKH786467:QKI786467 QUD786467:QUE786467 RDZ786467:REA786467 RNV786467:RNW786467 RXR786467:RXS786467 SHN786467:SHO786467 SRJ786467:SRK786467 TBF786467:TBG786467 TLB786467:TLC786467 TUX786467:TUY786467 UET786467:UEU786467 UOP786467:UOQ786467 UYL786467:UYM786467 VIH786467:VII786467 VSD786467:VSE786467 WBZ786467:WCA786467 WLV786467:WLW786467 WVR786467:WVS786467 J852003:K852003 JF852003:JG852003 TB852003:TC852003 ACX852003:ACY852003 AMT852003:AMU852003 AWP852003:AWQ852003 BGL852003:BGM852003 BQH852003:BQI852003 CAD852003:CAE852003 CJZ852003:CKA852003 CTV852003:CTW852003 DDR852003:DDS852003 DNN852003:DNO852003 DXJ852003:DXK852003 EHF852003:EHG852003 ERB852003:ERC852003 FAX852003:FAY852003 FKT852003:FKU852003 FUP852003:FUQ852003 GEL852003:GEM852003 GOH852003:GOI852003 GYD852003:GYE852003 HHZ852003:HIA852003 HRV852003:HRW852003 IBR852003:IBS852003 ILN852003:ILO852003 IVJ852003:IVK852003 JFF852003:JFG852003 JPB852003:JPC852003 JYX852003:JYY852003 KIT852003:KIU852003 KSP852003:KSQ852003 LCL852003:LCM852003 LMH852003:LMI852003 LWD852003:LWE852003 MFZ852003:MGA852003 MPV852003:MPW852003 MZR852003:MZS852003 NJN852003:NJO852003 NTJ852003:NTK852003 ODF852003:ODG852003 ONB852003:ONC852003 OWX852003:OWY852003 PGT852003:PGU852003 PQP852003:PQQ852003 QAL852003:QAM852003 QKH852003:QKI852003 QUD852003:QUE852003 RDZ852003:REA852003 RNV852003:RNW852003 RXR852003:RXS852003 SHN852003:SHO852003 SRJ852003:SRK852003 TBF852003:TBG852003 TLB852003:TLC852003 TUX852003:TUY852003 UET852003:UEU852003 UOP852003:UOQ852003 UYL852003:UYM852003 VIH852003:VII852003 VSD852003:VSE852003 WBZ852003:WCA852003 WLV852003:WLW852003 WVR852003:WVS852003 J917539:K917539 JF917539:JG917539 TB917539:TC917539 ACX917539:ACY917539 AMT917539:AMU917539 AWP917539:AWQ917539 BGL917539:BGM917539 BQH917539:BQI917539 CAD917539:CAE917539 CJZ917539:CKA917539 CTV917539:CTW917539 DDR917539:DDS917539 DNN917539:DNO917539 DXJ917539:DXK917539 EHF917539:EHG917539 ERB917539:ERC917539 FAX917539:FAY917539 FKT917539:FKU917539 FUP917539:FUQ917539 GEL917539:GEM917539 GOH917539:GOI917539 GYD917539:GYE917539 HHZ917539:HIA917539 HRV917539:HRW917539 IBR917539:IBS917539 ILN917539:ILO917539 IVJ917539:IVK917539 JFF917539:JFG917539 JPB917539:JPC917539 JYX917539:JYY917539 KIT917539:KIU917539 KSP917539:KSQ917539 LCL917539:LCM917539 LMH917539:LMI917539 LWD917539:LWE917539 MFZ917539:MGA917539 MPV917539:MPW917539 MZR917539:MZS917539 NJN917539:NJO917539 NTJ917539:NTK917539 ODF917539:ODG917539 ONB917539:ONC917539 OWX917539:OWY917539 PGT917539:PGU917539 PQP917539:PQQ917539 QAL917539:QAM917539 QKH917539:QKI917539 QUD917539:QUE917539 RDZ917539:REA917539 RNV917539:RNW917539 RXR917539:RXS917539 SHN917539:SHO917539 SRJ917539:SRK917539 TBF917539:TBG917539 TLB917539:TLC917539 TUX917539:TUY917539 UET917539:UEU917539 UOP917539:UOQ917539 UYL917539:UYM917539 VIH917539:VII917539 VSD917539:VSE917539 WBZ917539:WCA917539 WLV917539:WLW917539 WVR917539:WVS917539 J983075:K983075 JF983075:JG983075 TB983075:TC983075 ACX983075:ACY983075 AMT983075:AMU983075 AWP983075:AWQ983075 BGL983075:BGM983075 BQH983075:BQI983075 CAD983075:CAE983075 CJZ983075:CKA983075 CTV983075:CTW983075 DDR983075:DDS983075 DNN983075:DNO983075 DXJ983075:DXK983075 EHF983075:EHG983075 ERB983075:ERC983075 FAX983075:FAY983075 FKT983075:FKU983075 FUP983075:FUQ983075 GEL983075:GEM983075 GOH983075:GOI983075 GYD983075:GYE983075 HHZ983075:HIA983075 HRV983075:HRW983075 IBR983075:IBS983075 ILN983075:ILO983075 IVJ983075:IVK983075 JFF983075:JFG983075 JPB983075:JPC983075 JYX983075:JYY983075 KIT983075:KIU983075 KSP983075:KSQ983075 LCL983075:LCM983075 LMH983075:LMI983075 LWD983075:LWE983075 MFZ983075:MGA983075 MPV983075:MPW983075 MZR983075:MZS983075 NJN983075:NJO983075 NTJ983075:NTK983075 ODF983075:ODG983075 ONB983075:ONC983075 OWX983075:OWY983075 PGT983075:PGU983075 PQP983075:PQQ983075 QAL983075:QAM983075 QKH983075:QKI983075 QUD983075:QUE983075 RDZ983075:REA983075 RNV983075:RNW983075 RXR983075:RXS983075 SHN983075:SHO983075 SRJ983075:SRK983075 TBF983075:TBG983075 TLB983075:TLC983075 TUX983075:TUY983075 UET983075:UEU983075 UOP983075:UOQ983075 UYL983075:UYM983075 VIH983075:VII983075 VSD983075:VSE983075 WBZ983075:WCA983075 WLV983075:WLW983075 WVR983075:WVS983075 J21:K21 JF21:JG21 TB21:TC21 ACX21:ACY21 AMT21:AMU21 AWP21:AWQ21 BGL21:BGM21 BQH21:BQI21 CAD21:CAE21 CJZ21:CKA21 CTV21:CTW21 DDR21:DDS21 DNN21:DNO21 DXJ21:DXK21 EHF21:EHG21 ERB21:ERC21 FAX21:FAY21 FKT21:FKU21 FUP21:FUQ21 GEL21:GEM21 GOH21:GOI21 GYD21:GYE21 HHZ21:HIA21 HRV21:HRW21 IBR21:IBS21 ILN21:ILO21 IVJ21:IVK21 JFF21:JFG21 JPB21:JPC21 JYX21:JYY21 KIT21:KIU21 KSP21:KSQ21 LCL21:LCM21 LMH21:LMI21 LWD21:LWE21 MFZ21:MGA21 MPV21:MPW21 MZR21:MZS21 NJN21:NJO21 NTJ21:NTK21 ODF21:ODG21 ONB21:ONC21 OWX21:OWY21 PGT21:PGU21 PQP21:PQQ21 QAL21:QAM21 QKH21:QKI21 QUD21:QUE21 RDZ21:REA21 RNV21:RNW21 RXR21:RXS21 SHN21:SHO21 SRJ21:SRK21 TBF21:TBG21 TLB21:TLC21 TUX21:TUY21 UET21:UEU21 UOP21:UOQ21 UYL21:UYM21 VIH21:VII21 VSD21:VSE21 WBZ21:WCA21 WLV21:WLW21 WVR21:WVS21 J65557:K65557 JF65557:JG65557 TB65557:TC65557 ACX65557:ACY65557 AMT65557:AMU65557 AWP65557:AWQ65557 BGL65557:BGM65557 BQH65557:BQI65557 CAD65557:CAE65557 CJZ65557:CKA65557 CTV65557:CTW65557 DDR65557:DDS65557 DNN65557:DNO65557 DXJ65557:DXK65557 EHF65557:EHG65557 ERB65557:ERC65557 FAX65557:FAY65557 FKT65557:FKU65557 FUP65557:FUQ65557 GEL65557:GEM65557 GOH65557:GOI65557 GYD65557:GYE65557 HHZ65557:HIA65557 HRV65557:HRW65557 IBR65557:IBS65557 ILN65557:ILO65557 IVJ65557:IVK65557 JFF65557:JFG65557 JPB65557:JPC65557 JYX65557:JYY65557 KIT65557:KIU65557 KSP65557:KSQ65557 LCL65557:LCM65557 LMH65557:LMI65557 LWD65557:LWE65557 MFZ65557:MGA65557 MPV65557:MPW65557 MZR65557:MZS65557 NJN65557:NJO65557 NTJ65557:NTK65557 ODF65557:ODG65557 ONB65557:ONC65557 OWX65557:OWY65557 PGT65557:PGU65557 PQP65557:PQQ65557 QAL65557:QAM65557 QKH65557:QKI65557 QUD65557:QUE65557 RDZ65557:REA65557 RNV65557:RNW65557 RXR65557:RXS65557 SHN65557:SHO65557 SRJ65557:SRK65557 TBF65557:TBG65557 TLB65557:TLC65557 TUX65557:TUY65557 UET65557:UEU65557 UOP65557:UOQ65557 UYL65557:UYM65557 VIH65557:VII65557 VSD65557:VSE65557 WBZ65557:WCA65557 WLV65557:WLW65557 WVR65557:WVS65557 J131093:K131093 JF131093:JG131093 TB131093:TC131093 ACX131093:ACY131093 AMT131093:AMU131093 AWP131093:AWQ131093 BGL131093:BGM131093 BQH131093:BQI131093 CAD131093:CAE131093 CJZ131093:CKA131093 CTV131093:CTW131093 DDR131093:DDS131093 DNN131093:DNO131093 DXJ131093:DXK131093 EHF131093:EHG131093 ERB131093:ERC131093 FAX131093:FAY131093 FKT131093:FKU131093 FUP131093:FUQ131093 GEL131093:GEM131093 GOH131093:GOI131093 GYD131093:GYE131093 HHZ131093:HIA131093 HRV131093:HRW131093 IBR131093:IBS131093 ILN131093:ILO131093 IVJ131093:IVK131093 JFF131093:JFG131093 JPB131093:JPC131093 JYX131093:JYY131093 KIT131093:KIU131093 KSP131093:KSQ131093 LCL131093:LCM131093 LMH131093:LMI131093 LWD131093:LWE131093 MFZ131093:MGA131093 MPV131093:MPW131093 MZR131093:MZS131093 NJN131093:NJO131093 NTJ131093:NTK131093 ODF131093:ODG131093 ONB131093:ONC131093 OWX131093:OWY131093 PGT131093:PGU131093 PQP131093:PQQ131093 QAL131093:QAM131093 QKH131093:QKI131093 QUD131093:QUE131093 RDZ131093:REA131093 RNV131093:RNW131093 RXR131093:RXS131093 SHN131093:SHO131093 SRJ131093:SRK131093 TBF131093:TBG131093 TLB131093:TLC131093 TUX131093:TUY131093 UET131093:UEU131093 UOP131093:UOQ131093 UYL131093:UYM131093 VIH131093:VII131093 VSD131093:VSE131093 WBZ131093:WCA131093 WLV131093:WLW131093 WVR131093:WVS131093 J196629:K196629 JF196629:JG196629 TB196629:TC196629 ACX196629:ACY196629 AMT196629:AMU196629 AWP196629:AWQ196629 BGL196629:BGM196629 BQH196629:BQI196629 CAD196629:CAE196629 CJZ196629:CKA196629 CTV196629:CTW196629 DDR196629:DDS196629 DNN196629:DNO196629 DXJ196629:DXK196629 EHF196629:EHG196629 ERB196629:ERC196629 FAX196629:FAY196629 FKT196629:FKU196629 FUP196629:FUQ196629 GEL196629:GEM196629 GOH196629:GOI196629 GYD196629:GYE196629 HHZ196629:HIA196629 HRV196629:HRW196629 IBR196629:IBS196629 ILN196629:ILO196629 IVJ196629:IVK196629 JFF196629:JFG196629 JPB196629:JPC196629 JYX196629:JYY196629 KIT196629:KIU196629 KSP196629:KSQ196629 LCL196629:LCM196629 LMH196629:LMI196629 LWD196629:LWE196629 MFZ196629:MGA196629 MPV196629:MPW196629 MZR196629:MZS196629 NJN196629:NJO196629 NTJ196629:NTK196629 ODF196629:ODG196629 ONB196629:ONC196629 OWX196629:OWY196629 PGT196629:PGU196629 PQP196629:PQQ196629 QAL196629:QAM196629 QKH196629:QKI196629 QUD196629:QUE196629 RDZ196629:REA196629 RNV196629:RNW196629 RXR196629:RXS196629 SHN196629:SHO196629 SRJ196629:SRK196629 TBF196629:TBG196629 TLB196629:TLC196629 TUX196629:TUY196629 UET196629:UEU196629 UOP196629:UOQ196629 UYL196629:UYM196629 VIH196629:VII196629 VSD196629:VSE196629 WBZ196629:WCA196629 WLV196629:WLW196629 WVR196629:WVS196629 J262165:K262165 JF262165:JG262165 TB262165:TC262165 ACX262165:ACY262165 AMT262165:AMU262165 AWP262165:AWQ262165 BGL262165:BGM262165 BQH262165:BQI262165 CAD262165:CAE262165 CJZ262165:CKA262165 CTV262165:CTW262165 DDR262165:DDS262165 DNN262165:DNO262165 DXJ262165:DXK262165 EHF262165:EHG262165 ERB262165:ERC262165 FAX262165:FAY262165 FKT262165:FKU262165 FUP262165:FUQ262165 GEL262165:GEM262165 GOH262165:GOI262165 GYD262165:GYE262165 HHZ262165:HIA262165 HRV262165:HRW262165 IBR262165:IBS262165 ILN262165:ILO262165 IVJ262165:IVK262165 JFF262165:JFG262165 JPB262165:JPC262165 JYX262165:JYY262165 KIT262165:KIU262165 KSP262165:KSQ262165 LCL262165:LCM262165 LMH262165:LMI262165 LWD262165:LWE262165 MFZ262165:MGA262165 MPV262165:MPW262165 MZR262165:MZS262165 NJN262165:NJO262165 NTJ262165:NTK262165 ODF262165:ODG262165 ONB262165:ONC262165 OWX262165:OWY262165 PGT262165:PGU262165 PQP262165:PQQ262165 QAL262165:QAM262165 QKH262165:QKI262165 QUD262165:QUE262165 RDZ262165:REA262165 RNV262165:RNW262165 RXR262165:RXS262165 SHN262165:SHO262165 SRJ262165:SRK262165 TBF262165:TBG262165 TLB262165:TLC262165 TUX262165:TUY262165 UET262165:UEU262165 UOP262165:UOQ262165 UYL262165:UYM262165 VIH262165:VII262165 VSD262165:VSE262165 WBZ262165:WCA262165 WLV262165:WLW262165 WVR262165:WVS262165 J327701:K327701 JF327701:JG327701 TB327701:TC327701 ACX327701:ACY327701 AMT327701:AMU327701 AWP327701:AWQ327701 BGL327701:BGM327701 BQH327701:BQI327701 CAD327701:CAE327701 CJZ327701:CKA327701 CTV327701:CTW327701 DDR327701:DDS327701 DNN327701:DNO327701 DXJ327701:DXK327701 EHF327701:EHG327701 ERB327701:ERC327701 FAX327701:FAY327701 FKT327701:FKU327701 FUP327701:FUQ327701 GEL327701:GEM327701 GOH327701:GOI327701 GYD327701:GYE327701 HHZ327701:HIA327701 HRV327701:HRW327701 IBR327701:IBS327701 ILN327701:ILO327701 IVJ327701:IVK327701 JFF327701:JFG327701 JPB327701:JPC327701 JYX327701:JYY327701 KIT327701:KIU327701 KSP327701:KSQ327701 LCL327701:LCM327701 LMH327701:LMI327701 LWD327701:LWE327701 MFZ327701:MGA327701 MPV327701:MPW327701 MZR327701:MZS327701 NJN327701:NJO327701 NTJ327701:NTK327701 ODF327701:ODG327701 ONB327701:ONC327701 OWX327701:OWY327701 PGT327701:PGU327701 PQP327701:PQQ327701 QAL327701:QAM327701 QKH327701:QKI327701 QUD327701:QUE327701 RDZ327701:REA327701 RNV327701:RNW327701 RXR327701:RXS327701 SHN327701:SHO327701 SRJ327701:SRK327701 TBF327701:TBG327701 TLB327701:TLC327701 TUX327701:TUY327701 UET327701:UEU327701 UOP327701:UOQ327701 UYL327701:UYM327701 VIH327701:VII327701 VSD327701:VSE327701 WBZ327701:WCA327701 WLV327701:WLW327701 WVR327701:WVS327701 J393237:K393237 JF393237:JG393237 TB393237:TC393237 ACX393237:ACY393237 AMT393237:AMU393237 AWP393237:AWQ393237 BGL393237:BGM393237 BQH393237:BQI393237 CAD393237:CAE393237 CJZ393237:CKA393237 CTV393237:CTW393237 DDR393237:DDS393237 DNN393237:DNO393237 DXJ393237:DXK393237 EHF393237:EHG393237 ERB393237:ERC393237 FAX393237:FAY393237 FKT393237:FKU393237 FUP393237:FUQ393237 GEL393237:GEM393237 GOH393237:GOI393237 GYD393237:GYE393237 HHZ393237:HIA393237 HRV393237:HRW393237 IBR393237:IBS393237 ILN393237:ILO393237 IVJ393237:IVK393237 JFF393237:JFG393237 JPB393237:JPC393237 JYX393237:JYY393237 KIT393237:KIU393237 KSP393237:KSQ393237 LCL393237:LCM393237 LMH393237:LMI393237 LWD393237:LWE393237 MFZ393237:MGA393237 MPV393237:MPW393237 MZR393237:MZS393237 NJN393237:NJO393237 NTJ393237:NTK393237 ODF393237:ODG393237 ONB393237:ONC393237 OWX393237:OWY393237 PGT393237:PGU393237 PQP393237:PQQ393237 QAL393237:QAM393237 QKH393237:QKI393237 QUD393237:QUE393237 RDZ393237:REA393237 RNV393237:RNW393237 RXR393237:RXS393237 SHN393237:SHO393237 SRJ393237:SRK393237 TBF393237:TBG393237 TLB393237:TLC393237 TUX393237:TUY393237 UET393237:UEU393237 UOP393237:UOQ393237 UYL393237:UYM393237 VIH393237:VII393237 VSD393237:VSE393237 WBZ393237:WCA393237 WLV393237:WLW393237 WVR393237:WVS393237 J458773:K458773 JF458773:JG458773 TB458773:TC458773 ACX458773:ACY458773 AMT458773:AMU458773 AWP458773:AWQ458773 BGL458773:BGM458773 BQH458773:BQI458773 CAD458773:CAE458773 CJZ458773:CKA458773 CTV458773:CTW458773 DDR458773:DDS458773 DNN458773:DNO458773 DXJ458773:DXK458773 EHF458773:EHG458773 ERB458773:ERC458773 FAX458773:FAY458773 FKT458773:FKU458773 FUP458773:FUQ458773 GEL458773:GEM458773 GOH458773:GOI458773 GYD458773:GYE458773 HHZ458773:HIA458773 HRV458773:HRW458773 IBR458773:IBS458773 ILN458773:ILO458773 IVJ458773:IVK458773 JFF458773:JFG458773 JPB458773:JPC458773 JYX458773:JYY458773 KIT458773:KIU458773 KSP458773:KSQ458773 LCL458773:LCM458773 LMH458773:LMI458773 LWD458773:LWE458773 MFZ458773:MGA458773 MPV458773:MPW458773 MZR458773:MZS458773 NJN458773:NJO458773 NTJ458773:NTK458773 ODF458773:ODG458773 ONB458773:ONC458773 OWX458773:OWY458773 PGT458773:PGU458773 PQP458773:PQQ458773 QAL458773:QAM458773 QKH458773:QKI458773 QUD458773:QUE458773 RDZ458773:REA458773 RNV458773:RNW458773 RXR458773:RXS458773 SHN458773:SHO458773 SRJ458773:SRK458773 TBF458773:TBG458773 TLB458773:TLC458773 TUX458773:TUY458773 UET458773:UEU458773 UOP458773:UOQ458773 UYL458773:UYM458773 VIH458773:VII458773 VSD458773:VSE458773 WBZ458773:WCA458773 WLV458773:WLW458773 WVR458773:WVS458773 J524309:K524309 JF524309:JG524309 TB524309:TC524309 ACX524309:ACY524309 AMT524309:AMU524309 AWP524309:AWQ524309 BGL524309:BGM524309 BQH524309:BQI524309 CAD524309:CAE524309 CJZ524309:CKA524309 CTV524309:CTW524309 DDR524309:DDS524309 DNN524309:DNO524309 DXJ524309:DXK524309 EHF524309:EHG524309 ERB524309:ERC524309 FAX524309:FAY524309 FKT524309:FKU524309 FUP524309:FUQ524309 GEL524309:GEM524309 GOH524309:GOI524309 GYD524309:GYE524309 HHZ524309:HIA524309 HRV524309:HRW524309 IBR524309:IBS524309 ILN524309:ILO524309 IVJ524309:IVK524309 JFF524309:JFG524309 JPB524309:JPC524309 JYX524309:JYY524309 KIT524309:KIU524309 KSP524309:KSQ524309 LCL524309:LCM524309 LMH524309:LMI524309 LWD524309:LWE524309 MFZ524309:MGA524309 MPV524309:MPW524309 MZR524309:MZS524309 NJN524309:NJO524309 NTJ524309:NTK524309 ODF524309:ODG524309 ONB524309:ONC524309 OWX524309:OWY524309 PGT524309:PGU524309 PQP524309:PQQ524309 QAL524309:QAM524309 QKH524309:QKI524309 QUD524309:QUE524309 RDZ524309:REA524309 RNV524309:RNW524309 RXR524309:RXS524309 SHN524309:SHO524309 SRJ524309:SRK524309 TBF524309:TBG524309 TLB524309:TLC524309 TUX524309:TUY524309 UET524309:UEU524309 UOP524309:UOQ524309 UYL524309:UYM524309 VIH524309:VII524309 VSD524309:VSE524309 WBZ524309:WCA524309 WLV524309:WLW524309 WVR524309:WVS524309 J589845:K589845 JF589845:JG589845 TB589845:TC589845 ACX589845:ACY589845 AMT589845:AMU589845 AWP589845:AWQ589845 BGL589845:BGM589845 BQH589845:BQI589845 CAD589845:CAE589845 CJZ589845:CKA589845 CTV589845:CTW589845 DDR589845:DDS589845 DNN589845:DNO589845 DXJ589845:DXK589845 EHF589845:EHG589845 ERB589845:ERC589845 FAX589845:FAY589845 FKT589845:FKU589845 FUP589845:FUQ589845 GEL589845:GEM589845 GOH589845:GOI589845 GYD589845:GYE589845 HHZ589845:HIA589845 HRV589845:HRW589845 IBR589845:IBS589845 ILN589845:ILO589845 IVJ589845:IVK589845 JFF589845:JFG589845 JPB589845:JPC589845 JYX589845:JYY589845 KIT589845:KIU589845 KSP589845:KSQ589845 LCL589845:LCM589845 LMH589845:LMI589845 LWD589845:LWE589845 MFZ589845:MGA589845 MPV589845:MPW589845 MZR589845:MZS589845 NJN589845:NJO589845 NTJ589845:NTK589845 ODF589845:ODG589845 ONB589845:ONC589845 OWX589845:OWY589845 PGT589845:PGU589845 PQP589845:PQQ589845 QAL589845:QAM589845 QKH589845:QKI589845 QUD589845:QUE589845 RDZ589845:REA589845 RNV589845:RNW589845 RXR589845:RXS589845 SHN589845:SHO589845 SRJ589845:SRK589845 TBF589845:TBG589845 TLB589845:TLC589845 TUX589845:TUY589845 UET589845:UEU589845 UOP589845:UOQ589845 UYL589845:UYM589845 VIH589845:VII589845 VSD589845:VSE589845 WBZ589845:WCA589845 WLV589845:WLW589845 WVR589845:WVS589845 J655381:K655381 JF655381:JG655381 TB655381:TC655381 ACX655381:ACY655381 AMT655381:AMU655381 AWP655381:AWQ655381 BGL655381:BGM655381 BQH655381:BQI655381 CAD655381:CAE655381 CJZ655381:CKA655381 CTV655381:CTW655381 DDR655381:DDS655381 DNN655381:DNO655381 DXJ655381:DXK655381 EHF655381:EHG655381 ERB655381:ERC655381 FAX655381:FAY655381 FKT655381:FKU655381 FUP655381:FUQ655381 GEL655381:GEM655381 GOH655381:GOI655381 GYD655381:GYE655381 HHZ655381:HIA655381 HRV655381:HRW655381 IBR655381:IBS655381 ILN655381:ILO655381 IVJ655381:IVK655381 JFF655381:JFG655381 JPB655381:JPC655381 JYX655381:JYY655381 KIT655381:KIU655381 KSP655381:KSQ655381 LCL655381:LCM655381 LMH655381:LMI655381 LWD655381:LWE655381 MFZ655381:MGA655381 MPV655381:MPW655381 MZR655381:MZS655381 NJN655381:NJO655381 NTJ655381:NTK655381 ODF655381:ODG655381 ONB655381:ONC655381 OWX655381:OWY655381 PGT655381:PGU655381 PQP655381:PQQ655381 QAL655381:QAM655381 QKH655381:QKI655381 QUD655381:QUE655381 RDZ655381:REA655381 RNV655381:RNW655381 RXR655381:RXS655381 SHN655381:SHO655381 SRJ655381:SRK655381 TBF655381:TBG655381 TLB655381:TLC655381 TUX655381:TUY655381 UET655381:UEU655381 UOP655381:UOQ655381 UYL655381:UYM655381 VIH655381:VII655381 VSD655381:VSE655381 WBZ655381:WCA655381 WLV655381:WLW655381 WVR655381:WVS655381 J720917:K720917 JF720917:JG720917 TB720917:TC720917 ACX720917:ACY720917 AMT720917:AMU720917 AWP720917:AWQ720917 BGL720917:BGM720917 BQH720917:BQI720917 CAD720917:CAE720917 CJZ720917:CKA720917 CTV720917:CTW720917 DDR720917:DDS720917 DNN720917:DNO720917 DXJ720917:DXK720917 EHF720917:EHG720917 ERB720917:ERC720917 FAX720917:FAY720917 FKT720917:FKU720917 FUP720917:FUQ720917 GEL720917:GEM720917 GOH720917:GOI720917 GYD720917:GYE720917 HHZ720917:HIA720917 HRV720917:HRW720917 IBR720917:IBS720917 ILN720917:ILO720917 IVJ720917:IVK720917 JFF720917:JFG720917 JPB720917:JPC720917 JYX720917:JYY720917 KIT720917:KIU720917 KSP720917:KSQ720917 LCL720917:LCM720917 LMH720917:LMI720917 LWD720917:LWE720917 MFZ720917:MGA720917 MPV720917:MPW720917 MZR720917:MZS720917 NJN720917:NJO720917 NTJ720917:NTK720917 ODF720917:ODG720917 ONB720917:ONC720917 OWX720917:OWY720917 PGT720917:PGU720917 PQP720917:PQQ720917 QAL720917:QAM720917 QKH720917:QKI720917 QUD720917:QUE720917 RDZ720917:REA720917 RNV720917:RNW720917 RXR720917:RXS720917 SHN720917:SHO720917 SRJ720917:SRK720917 TBF720917:TBG720917 TLB720917:TLC720917 TUX720917:TUY720917 UET720917:UEU720917 UOP720917:UOQ720917 UYL720917:UYM720917 VIH720917:VII720917 VSD720917:VSE720917 WBZ720917:WCA720917 WLV720917:WLW720917 WVR720917:WVS720917 J786453:K786453 JF786453:JG786453 TB786453:TC786453 ACX786453:ACY786453 AMT786453:AMU786453 AWP786453:AWQ786453 BGL786453:BGM786453 BQH786453:BQI786453 CAD786453:CAE786453 CJZ786453:CKA786453 CTV786453:CTW786453 DDR786453:DDS786453 DNN786453:DNO786453 DXJ786453:DXK786453 EHF786453:EHG786453 ERB786453:ERC786453 FAX786453:FAY786453 FKT786453:FKU786453 FUP786453:FUQ786453 GEL786453:GEM786453 GOH786453:GOI786453 GYD786453:GYE786453 HHZ786453:HIA786453 HRV786453:HRW786453 IBR786453:IBS786453 ILN786453:ILO786453 IVJ786453:IVK786453 JFF786453:JFG786453 JPB786453:JPC786453 JYX786453:JYY786453 KIT786453:KIU786453 KSP786453:KSQ786453 LCL786453:LCM786453 LMH786453:LMI786453 LWD786453:LWE786453 MFZ786453:MGA786453 MPV786453:MPW786453 MZR786453:MZS786453 NJN786453:NJO786453 NTJ786453:NTK786453 ODF786453:ODG786453 ONB786453:ONC786453 OWX786453:OWY786453 PGT786453:PGU786453 PQP786453:PQQ786453 QAL786453:QAM786453 QKH786453:QKI786453 QUD786453:QUE786453 RDZ786453:REA786453 RNV786453:RNW786453 RXR786453:RXS786453 SHN786453:SHO786453 SRJ786453:SRK786453 TBF786453:TBG786453 TLB786453:TLC786453 TUX786453:TUY786453 UET786453:UEU786453 UOP786453:UOQ786453 UYL786453:UYM786453 VIH786453:VII786453 VSD786453:VSE786453 WBZ786453:WCA786453 WLV786453:WLW786453 WVR786453:WVS786453 J851989:K851989 JF851989:JG851989 TB851989:TC851989 ACX851989:ACY851989 AMT851989:AMU851989 AWP851989:AWQ851989 BGL851989:BGM851989 BQH851989:BQI851989 CAD851989:CAE851989 CJZ851989:CKA851989 CTV851989:CTW851989 DDR851989:DDS851989 DNN851989:DNO851989 DXJ851989:DXK851989 EHF851989:EHG851989 ERB851989:ERC851989 FAX851989:FAY851989 FKT851989:FKU851989 FUP851989:FUQ851989 GEL851989:GEM851989 GOH851989:GOI851989 GYD851989:GYE851989 HHZ851989:HIA851989 HRV851989:HRW851989 IBR851989:IBS851989 ILN851989:ILO851989 IVJ851989:IVK851989 JFF851989:JFG851989 JPB851989:JPC851989 JYX851989:JYY851989 KIT851989:KIU851989 KSP851989:KSQ851989 LCL851989:LCM851989 LMH851989:LMI851989 LWD851989:LWE851989 MFZ851989:MGA851989 MPV851989:MPW851989 MZR851989:MZS851989 NJN851989:NJO851989 NTJ851989:NTK851989 ODF851989:ODG851989 ONB851989:ONC851989 OWX851989:OWY851989 PGT851989:PGU851989 PQP851989:PQQ851989 QAL851989:QAM851989 QKH851989:QKI851989 QUD851989:QUE851989 RDZ851989:REA851989 RNV851989:RNW851989 RXR851989:RXS851989 SHN851989:SHO851989 SRJ851989:SRK851989 TBF851989:TBG851989 TLB851989:TLC851989 TUX851989:TUY851989 UET851989:UEU851989 UOP851989:UOQ851989 UYL851989:UYM851989 VIH851989:VII851989 VSD851989:VSE851989 WBZ851989:WCA851989 WLV851989:WLW851989 WVR851989:WVS851989 J917525:K917525 JF917525:JG917525 TB917525:TC917525 ACX917525:ACY917525 AMT917525:AMU917525 AWP917525:AWQ917525 BGL917525:BGM917525 BQH917525:BQI917525 CAD917525:CAE917525 CJZ917525:CKA917525 CTV917525:CTW917525 DDR917525:DDS917525 DNN917525:DNO917525 DXJ917525:DXK917525 EHF917525:EHG917525 ERB917525:ERC917525 FAX917525:FAY917525 FKT917525:FKU917525 FUP917525:FUQ917525 GEL917525:GEM917525 GOH917525:GOI917525 GYD917525:GYE917525 HHZ917525:HIA917525 HRV917525:HRW917525 IBR917525:IBS917525 ILN917525:ILO917525 IVJ917525:IVK917525 JFF917525:JFG917525 JPB917525:JPC917525 JYX917525:JYY917525 KIT917525:KIU917525 KSP917525:KSQ917525 LCL917525:LCM917525 LMH917525:LMI917525 LWD917525:LWE917525 MFZ917525:MGA917525 MPV917525:MPW917525 MZR917525:MZS917525 NJN917525:NJO917525 NTJ917525:NTK917525 ODF917525:ODG917525 ONB917525:ONC917525 OWX917525:OWY917525 PGT917525:PGU917525 PQP917525:PQQ917525 QAL917525:QAM917525 QKH917525:QKI917525 QUD917525:QUE917525 RDZ917525:REA917525 RNV917525:RNW917525 RXR917525:RXS917525 SHN917525:SHO917525 SRJ917525:SRK917525 TBF917525:TBG917525 TLB917525:TLC917525 TUX917525:TUY917525 UET917525:UEU917525 UOP917525:UOQ917525 UYL917525:UYM917525 VIH917525:VII917525 VSD917525:VSE917525 WBZ917525:WCA917525 WLV917525:WLW917525 WVR917525:WVS917525 J983061:K983061 JF983061:JG983061 TB983061:TC983061 ACX983061:ACY983061 AMT983061:AMU983061 AWP983061:AWQ983061 BGL983061:BGM983061 BQH983061:BQI983061 CAD983061:CAE983061 CJZ983061:CKA983061 CTV983061:CTW983061 DDR983061:DDS983061 DNN983061:DNO983061 DXJ983061:DXK983061 EHF983061:EHG983061 ERB983061:ERC983061 FAX983061:FAY983061 FKT983061:FKU983061 FUP983061:FUQ983061 GEL983061:GEM983061 GOH983061:GOI983061 GYD983061:GYE983061 HHZ983061:HIA983061 HRV983061:HRW983061 IBR983061:IBS983061 ILN983061:ILO983061 IVJ983061:IVK983061 JFF983061:JFG983061 JPB983061:JPC983061 JYX983061:JYY983061 KIT983061:KIU983061 KSP983061:KSQ983061 LCL983061:LCM983061 LMH983061:LMI983061 LWD983061:LWE983061 MFZ983061:MGA983061 MPV983061:MPW983061 MZR983061:MZS983061 NJN983061:NJO983061 NTJ983061:NTK983061 ODF983061:ODG983061 ONB983061:ONC983061 OWX983061:OWY983061 PGT983061:PGU983061 PQP983061:PQQ983061 QAL983061:QAM983061 QKH983061:QKI983061 QUD983061:QUE983061 RDZ983061:REA983061 RNV983061:RNW983061 RXR983061:RXS983061 SHN983061:SHO983061 SRJ983061:SRK983061 TBF983061:TBG983061 TLB983061:TLC983061 TUX983061:TUY983061 UET983061:UEU983061 UOP983061:UOQ983061 UYL983061:UYM983061 VIH983061:VII983061 VSD983061:VSE983061 WBZ983061:WCA983061 WLV983061:WLW983061 WVR983061:WVS983061 J77:K77 J54:K54 J62:K62 J67:K67 J72:K72 J58:K58"/>
    <dataValidation type="decimal" allowBlank="1" showErrorMessage="1" errorTitle="Ошибка" error="Допускается ввод только действительных чисел!" sqref="G21:H22 JC21:JD22 SY21:SZ22 ACU21:ACV22 AMQ21:AMR22 AWM21:AWN22 BGI21:BGJ22 BQE21:BQF22 CAA21:CAB22 CJW21:CJX22 CTS21:CTT22 DDO21:DDP22 DNK21:DNL22 DXG21:DXH22 EHC21:EHD22 EQY21:EQZ22 FAU21:FAV22 FKQ21:FKR22 FUM21:FUN22 GEI21:GEJ22 GOE21:GOF22 GYA21:GYB22 HHW21:HHX22 HRS21:HRT22 IBO21:IBP22 ILK21:ILL22 IVG21:IVH22 JFC21:JFD22 JOY21:JOZ22 JYU21:JYV22 KIQ21:KIR22 KSM21:KSN22 LCI21:LCJ22 LME21:LMF22 LWA21:LWB22 MFW21:MFX22 MPS21:MPT22 MZO21:MZP22 NJK21:NJL22 NTG21:NTH22 ODC21:ODD22 OMY21:OMZ22 OWU21:OWV22 PGQ21:PGR22 PQM21:PQN22 QAI21:QAJ22 QKE21:QKF22 QUA21:QUB22 RDW21:RDX22 RNS21:RNT22 RXO21:RXP22 SHK21:SHL22 SRG21:SRH22 TBC21:TBD22 TKY21:TKZ22 TUU21:TUV22 UEQ21:UER22 UOM21:UON22 UYI21:UYJ22 VIE21:VIF22 VSA21:VSB22 WBW21:WBX22 WLS21:WLT22 WVO21:WVP22 G65557:H65558 JC65557:JD65558 SY65557:SZ65558 ACU65557:ACV65558 AMQ65557:AMR65558 AWM65557:AWN65558 BGI65557:BGJ65558 BQE65557:BQF65558 CAA65557:CAB65558 CJW65557:CJX65558 CTS65557:CTT65558 DDO65557:DDP65558 DNK65557:DNL65558 DXG65557:DXH65558 EHC65557:EHD65558 EQY65557:EQZ65558 FAU65557:FAV65558 FKQ65557:FKR65558 FUM65557:FUN65558 GEI65557:GEJ65558 GOE65557:GOF65558 GYA65557:GYB65558 HHW65557:HHX65558 HRS65557:HRT65558 IBO65557:IBP65558 ILK65557:ILL65558 IVG65557:IVH65558 JFC65557:JFD65558 JOY65557:JOZ65558 JYU65557:JYV65558 KIQ65557:KIR65558 KSM65557:KSN65558 LCI65557:LCJ65558 LME65557:LMF65558 LWA65557:LWB65558 MFW65557:MFX65558 MPS65557:MPT65558 MZO65557:MZP65558 NJK65557:NJL65558 NTG65557:NTH65558 ODC65557:ODD65558 OMY65557:OMZ65558 OWU65557:OWV65558 PGQ65557:PGR65558 PQM65557:PQN65558 QAI65557:QAJ65558 QKE65557:QKF65558 QUA65557:QUB65558 RDW65557:RDX65558 RNS65557:RNT65558 RXO65557:RXP65558 SHK65557:SHL65558 SRG65557:SRH65558 TBC65557:TBD65558 TKY65557:TKZ65558 TUU65557:TUV65558 UEQ65557:UER65558 UOM65557:UON65558 UYI65557:UYJ65558 VIE65557:VIF65558 VSA65557:VSB65558 WBW65557:WBX65558 WLS65557:WLT65558 WVO65557:WVP65558 G131093:H131094 JC131093:JD131094 SY131093:SZ131094 ACU131093:ACV131094 AMQ131093:AMR131094 AWM131093:AWN131094 BGI131093:BGJ131094 BQE131093:BQF131094 CAA131093:CAB131094 CJW131093:CJX131094 CTS131093:CTT131094 DDO131093:DDP131094 DNK131093:DNL131094 DXG131093:DXH131094 EHC131093:EHD131094 EQY131093:EQZ131094 FAU131093:FAV131094 FKQ131093:FKR131094 FUM131093:FUN131094 GEI131093:GEJ131094 GOE131093:GOF131094 GYA131093:GYB131094 HHW131093:HHX131094 HRS131093:HRT131094 IBO131093:IBP131094 ILK131093:ILL131094 IVG131093:IVH131094 JFC131093:JFD131094 JOY131093:JOZ131094 JYU131093:JYV131094 KIQ131093:KIR131094 KSM131093:KSN131094 LCI131093:LCJ131094 LME131093:LMF131094 LWA131093:LWB131094 MFW131093:MFX131094 MPS131093:MPT131094 MZO131093:MZP131094 NJK131093:NJL131094 NTG131093:NTH131094 ODC131093:ODD131094 OMY131093:OMZ131094 OWU131093:OWV131094 PGQ131093:PGR131094 PQM131093:PQN131094 QAI131093:QAJ131094 QKE131093:QKF131094 QUA131093:QUB131094 RDW131093:RDX131094 RNS131093:RNT131094 RXO131093:RXP131094 SHK131093:SHL131094 SRG131093:SRH131094 TBC131093:TBD131094 TKY131093:TKZ131094 TUU131093:TUV131094 UEQ131093:UER131094 UOM131093:UON131094 UYI131093:UYJ131094 VIE131093:VIF131094 VSA131093:VSB131094 WBW131093:WBX131094 WLS131093:WLT131094 WVO131093:WVP131094 G196629:H196630 JC196629:JD196630 SY196629:SZ196630 ACU196629:ACV196630 AMQ196629:AMR196630 AWM196629:AWN196630 BGI196629:BGJ196630 BQE196629:BQF196630 CAA196629:CAB196630 CJW196629:CJX196630 CTS196629:CTT196630 DDO196629:DDP196630 DNK196629:DNL196630 DXG196629:DXH196630 EHC196629:EHD196630 EQY196629:EQZ196630 FAU196629:FAV196630 FKQ196629:FKR196630 FUM196629:FUN196630 GEI196629:GEJ196630 GOE196629:GOF196630 GYA196629:GYB196630 HHW196629:HHX196630 HRS196629:HRT196630 IBO196629:IBP196630 ILK196629:ILL196630 IVG196629:IVH196630 JFC196629:JFD196630 JOY196629:JOZ196630 JYU196629:JYV196630 KIQ196629:KIR196630 KSM196629:KSN196630 LCI196629:LCJ196630 LME196629:LMF196630 LWA196629:LWB196630 MFW196629:MFX196630 MPS196629:MPT196630 MZO196629:MZP196630 NJK196629:NJL196630 NTG196629:NTH196630 ODC196629:ODD196630 OMY196629:OMZ196630 OWU196629:OWV196630 PGQ196629:PGR196630 PQM196629:PQN196630 QAI196629:QAJ196630 QKE196629:QKF196630 QUA196629:QUB196630 RDW196629:RDX196630 RNS196629:RNT196630 RXO196629:RXP196630 SHK196629:SHL196630 SRG196629:SRH196630 TBC196629:TBD196630 TKY196629:TKZ196630 TUU196629:TUV196630 UEQ196629:UER196630 UOM196629:UON196630 UYI196629:UYJ196630 VIE196629:VIF196630 VSA196629:VSB196630 WBW196629:WBX196630 WLS196629:WLT196630 WVO196629:WVP196630 G262165:H262166 JC262165:JD262166 SY262165:SZ262166 ACU262165:ACV262166 AMQ262165:AMR262166 AWM262165:AWN262166 BGI262165:BGJ262166 BQE262165:BQF262166 CAA262165:CAB262166 CJW262165:CJX262166 CTS262165:CTT262166 DDO262165:DDP262166 DNK262165:DNL262166 DXG262165:DXH262166 EHC262165:EHD262166 EQY262165:EQZ262166 FAU262165:FAV262166 FKQ262165:FKR262166 FUM262165:FUN262166 GEI262165:GEJ262166 GOE262165:GOF262166 GYA262165:GYB262166 HHW262165:HHX262166 HRS262165:HRT262166 IBO262165:IBP262166 ILK262165:ILL262166 IVG262165:IVH262166 JFC262165:JFD262166 JOY262165:JOZ262166 JYU262165:JYV262166 KIQ262165:KIR262166 KSM262165:KSN262166 LCI262165:LCJ262166 LME262165:LMF262166 LWA262165:LWB262166 MFW262165:MFX262166 MPS262165:MPT262166 MZO262165:MZP262166 NJK262165:NJL262166 NTG262165:NTH262166 ODC262165:ODD262166 OMY262165:OMZ262166 OWU262165:OWV262166 PGQ262165:PGR262166 PQM262165:PQN262166 QAI262165:QAJ262166 QKE262165:QKF262166 QUA262165:QUB262166 RDW262165:RDX262166 RNS262165:RNT262166 RXO262165:RXP262166 SHK262165:SHL262166 SRG262165:SRH262166 TBC262165:TBD262166 TKY262165:TKZ262166 TUU262165:TUV262166 UEQ262165:UER262166 UOM262165:UON262166 UYI262165:UYJ262166 VIE262165:VIF262166 VSA262165:VSB262166 WBW262165:WBX262166 WLS262165:WLT262166 WVO262165:WVP262166 G327701:H327702 JC327701:JD327702 SY327701:SZ327702 ACU327701:ACV327702 AMQ327701:AMR327702 AWM327701:AWN327702 BGI327701:BGJ327702 BQE327701:BQF327702 CAA327701:CAB327702 CJW327701:CJX327702 CTS327701:CTT327702 DDO327701:DDP327702 DNK327701:DNL327702 DXG327701:DXH327702 EHC327701:EHD327702 EQY327701:EQZ327702 FAU327701:FAV327702 FKQ327701:FKR327702 FUM327701:FUN327702 GEI327701:GEJ327702 GOE327701:GOF327702 GYA327701:GYB327702 HHW327701:HHX327702 HRS327701:HRT327702 IBO327701:IBP327702 ILK327701:ILL327702 IVG327701:IVH327702 JFC327701:JFD327702 JOY327701:JOZ327702 JYU327701:JYV327702 KIQ327701:KIR327702 KSM327701:KSN327702 LCI327701:LCJ327702 LME327701:LMF327702 LWA327701:LWB327702 MFW327701:MFX327702 MPS327701:MPT327702 MZO327701:MZP327702 NJK327701:NJL327702 NTG327701:NTH327702 ODC327701:ODD327702 OMY327701:OMZ327702 OWU327701:OWV327702 PGQ327701:PGR327702 PQM327701:PQN327702 QAI327701:QAJ327702 QKE327701:QKF327702 QUA327701:QUB327702 RDW327701:RDX327702 RNS327701:RNT327702 RXO327701:RXP327702 SHK327701:SHL327702 SRG327701:SRH327702 TBC327701:TBD327702 TKY327701:TKZ327702 TUU327701:TUV327702 UEQ327701:UER327702 UOM327701:UON327702 UYI327701:UYJ327702 VIE327701:VIF327702 VSA327701:VSB327702 WBW327701:WBX327702 WLS327701:WLT327702 WVO327701:WVP327702 G393237:H393238 JC393237:JD393238 SY393237:SZ393238 ACU393237:ACV393238 AMQ393237:AMR393238 AWM393237:AWN393238 BGI393237:BGJ393238 BQE393237:BQF393238 CAA393237:CAB393238 CJW393237:CJX393238 CTS393237:CTT393238 DDO393237:DDP393238 DNK393237:DNL393238 DXG393237:DXH393238 EHC393237:EHD393238 EQY393237:EQZ393238 FAU393237:FAV393238 FKQ393237:FKR393238 FUM393237:FUN393238 GEI393237:GEJ393238 GOE393237:GOF393238 GYA393237:GYB393238 HHW393237:HHX393238 HRS393237:HRT393238 IBO393237:IBP393238 ILK393237:ILL393238 IVG393237:IVH393238 JFC393237:JFD393238 JOY393237:JOZ393238 JYU393237:JYV393238 KIQ393237:KIR393238 KSM393237:KSN393238 LCI393237:LCJ393238 LME393237:LMF393238 LWA393237:LWB393238 MFW393237:MFX393238 MPS393237:MPT393238 MZO393237:MZP393238 NJK393237:NJL393238 NTG393237:NTH393238 ODC393237:ODD393238 OMY393237:OMZ393238 OWU393237:OWV393238 PGQ393237:PGR393238 PQM393237:PQN393238 QAI393237:QAJ393238 QKE393237:QKF393238 QUA393237:QUB393238 RDW393237:RDX393238 RNS393237:RNT393238 RXO393237:RXP393238 SHK393237:SHL393238 SRG393237:SRH393238 TBC393237:TBD393238 TKY393237:TKZ393238 TUU393237:TUV393238 UEQ393237:UER393238 UOM393237:UON393238 UYI393237:UYJ393238 VIE393237:VIF393238 VSA393237:VSB393238 WBW393237:WBX393238 WLS393237:WLT393238 WVO393237:WVP393238 G458773:H458774 JC458773:JD458774 SY458773:SZ458774 ACU458773:ACV458774 AMQ458773:AMR458774 AWM458773:AWN458774 BGI458773:BGJ458774 BQE458773:BQF458774 CAA458773:CAB458774 CJW458773:CJX458774 CTS458773:CTT458774 DDO458773:DDP458774 DNK458773:DNL458774 DXG458773:DXH458774 EHC458773:EHD458774 EQY458773:EQZ458774 FAU458773:FAV458774 FKQ458773:FKR458774 FUM458773:FUN458774 GEI458773:GEJ458774 GOE458773:GOF458774 GYA458773:GYB458774 HHW458773:HHX458774 HRS458773:HRT458774 IBO458773:IBP458774 ILK458773:ILL458774 IVG458773:IVH458774 JFC458773:JFD458774 JOY458773:JOZ458774 JYU458773:JYV458774 KIQ458773:KIR458774 KSM458773:KSN458774 LCI458773:LCJ458774 LME458773:LMF458774 LWA458773:LWB458774 MFW458773:MFX458774 MPS458773:MPT458774 MZO458773:MZP458774 NJK458773:NJL458774 NTG458773:NTH458774 ODC458773:ODD458774 OMY458773:OMZ458774 OWU458773:OWV458774 PGQ458773:PGR458774 PQM458773:PQN458774 QAI458773:QAJ458774 QKE458773:QKF458774 QUA458773:QUB458774 RDW458773:RDX458774 RNS458773:RNT458774 RXO458773:RXP458774 SHK458773:SHL458774 SRG458773:SRH458774 TBC458773:TBD458774 TKY458773:TKZ458774 TUU458773:TUV458774 UEQ458773:UER458774 UOM458773:UON458774 UYI458773:UYJ458774 VIE458773:VIF458774 VSA458773:VSB458774 WBW458773:WBX458774 WLS458773:WLT458774 WVO458773:WVP458774 G524309:H524310 JC524309:JD524310 SY524309:SZ524310 ACU524309:ACV524310 AMQ524309:AMR524310 AWM524309:AWN524310 BGI524309:BGJ524310 BQE524309:BQF524310 CAA524309:CAB524310 CJW524309:CJX524310 CTS524309:CTT524310 DDO524309:DDP524310 DNK524309:DNL524310 DXG524309:DXH524310 EHC524309:EHD524310 EQY524309:EQZ524310 FAU524309:FAV524310 FKQ524309:FKR524310 FUM524309:FUN524310 GEI524309:GEJ524310 GOE524309:GOF524310 GYA524309:GYB524310 HHW524309:HHX524310 HRS524309:HRT524310 IBO524309:IBP524310 ILK524309:ILL524310 IVG524309:IVH524310 JFC524309:JFD524310 JOY524309:JOZ524310 JYU524309:JYV524310 KIQ524309:KIR524310 KSM524309:KSN524310 LCI524309:LCJ524310 LME524309:LMF524310 LWA524309:LWB524310 MFW524309:MFX524310 MPS524309:MPT524310 MZO524309:MZP524310 NJK524309:NJL524310 NTG524309:NTH524310 ODC524309:ODD524310 OMY524309:OMZ524310 OWU524309:OWV524310 PGQ524309:PGR524310 PQM524309:PQN524310 QAI524309:QAJ524310 QKE524309:QKF524310 QUA524309:QUB524310 RDW524309:RDX524310 RNS524309:RNT524310 RXO524309:RXP524310 SHK524309:SHL524310 SRG524309:SRH524310 TBC524309:TBD524310 TKY524309:TKZ524310 TUU524309:TUV524310 UEQ524309:UER524310 UOM524309:UON524310 UYI524309:UYJ524310 VIE524309:VIF524310 VSA524309:VSB524310 WBW524309:WBX524310 WLS524309:WLT524310 WVO524309:WVP524310 G589845:H589846 JC589845:JD589846 SY589845:SZ589846 ACU589845:ACV589846 AMQ589845:AMR589846 AWM589845:AWN589846 BGI589845:BGJ589846 BQE589845:BQF589846 CAA589845:CAB589846 CJW589845:CJX589846 CTS589845:CTT589846 DDO589845:DDP589846 DNK589845:DNL589846 DXG589845:DXH589846 EHC589845:EHD589846 EQY589845:EQZ589846 FAU589845:FAV589846 FKQ589845:FKR589846 FUM589845:FUN589846 GEI589845:GEJ589846 GOE589845:GOF589846 GYA589845:GYB589846 HHW589845:HHX589846 HRS589845:HRT589846 IBO589845:IBP589846 ILK589845:ILL589846 IVG589845:IVH589846 JFC589845:JFD589846 JOY589845:JOZ589846 JYU589845:JYV589846 KIQ589845:KIR589846 KSM589845:KSN589846 LCI589845:LCJ589846 LME589845:LMF589846 LWA589845:LWB589846 MFW589845:MFX589846 MPS589845:MPT589846 MZO589845:MZP589846 NJK589845:NJL589846 NTG589845:NTH589846 ODC589845:ODD589846 OMY589845:OMZ589846 OWU589845:OWV589846 PGQ589845:PGR589846 PQM589845:PQN589846 QAI589845:QAJ589846 QKE589845:QKF589846 QUA589845:QUB589846 RDW589845:RDX589846 RNS589845:RNT589846 RXO589845:RXP589846 SHK589845:SHL589846 SRG589845:SRH589846 TBC589845:TBD589846 TKY589845:TKZ589846 TUU589845:TUV589846 UEQ589845:UER589846 UOM589845:UON589846 UYI589845:UYJ589846 VIE589845:VIF589846 VSA589845:VSB589846 WBW589845:WBX589846 WLS589845:WLT589846 WVO589845:WVP589846 G655381:H655382 JC655381:JD655382 SY655381:SZ655382 ACU655381:ACV655382 AMQ655381:AMR655382 AWM655381:AWN655382 BGI655381:BGJ655382 BQE655381:BQF655382 CAA655381:CAB655382 CJW655381:CJX655382 CTS655381:CTT655382 DDO655381:DDP655382 DNK655381:DNL655382 DXG655381:DXH655382 EHC655381:EHD655382 EQY655381:EQZ655382 FAU655381:FAV655382 FKQ655381:FKR655382 FUM655381:FUN655382 GEI655381:GEJ655382 GOE655381:GOF655382 GYA655381:GYB655382 HHW655381:HHX655382 HRS655381:HRT655382 IBO655381:IBP655382 ILK655381:ILL655382 IVG655381:IVH655382 JFC655381:JFD655382 JOY655381:JOZ655382 JYU655381:JYV655382 KIQ655381:KIR655382 KSM655381:KSN655382 LCI655381:LCJ655382 LME655381:LMF655382 LWA655381:LWB655382 MFW655381:MFX655382 MPS655381:MPT655382 MZO655381:MZP655382 NJK655381:NJL655382 NTG655381:NTH655382 ODC655381:ODD655382 OMY655381:OMZ655382 OWU655381:OWV655382 PGQ655381:PGR655382 PQM655381:PQN655382 QAI655381:QAJ655382 QKE655381:QKF655382 QUA655381:QUB655382 RDW655381:RDX655382 RNS655381:RNT655382 RXO655381:RXP655382 SHK655381:SHL655382 SRG655381:SRH655382 TBC655381:TBD655382 TKY655381:TKZ655382 TUU655381:TUV655382 UEQ655381:UER655382 UOM655381:UON655382 UYI655381:UYJ655382 VIE655381:VIF655382 VSA655381:VSB655382 WBW655381:WBX655382 WLS655381:WLT655382 WVO655381:WVP655382 G720917:H720918 JC720917:JD720918 SY720917:SZ720918 ACU720917:ACV720918 AMQ720917:AMR720918 AWM720917:AWN720918 BGI720917:BGJ720918 BQE720917:BQF720918 CAA720917:CAB720918 CJW720917:CJX720918 CTS720917:CTT720918 DDO720917:DDP720918 DNK720917:DNL720918 DXG720917:DXH720918 EHC720917:EHD720918 EQY720917:EQZ720918 FAU720917:FAV720918 FKQ720917:FKR720918 FUM720917:FUN720918 GEI720917:GEJ720918 GOE720917:GOF720918 GYA720917:GYB720918 HHW720917:HHX720918 HRS720917:HRT720918 IBO720917:IBP720918 ILK720917:ILL720918 IVG720917:IVH720918 JFC720917:JFD720918 JOY720917:JOZ720918 JYU720917:JYV720918 KIQ720917:KIR720918 KSM720917:KSN720918 LCI720917:LCJ720918 LME720917:LMF720918 LWA720917:LWB720918 MFW720917:MFX720918 MPS720917:MPT720918 MZO720917:MZP720918 NJK720917:NJL720918 NTG720917:NTH720918 ODC720917:ODD720918 OMY720917:OMZ720918 OWU720917:OWV720918 PGQ720917:PGR720918 PQM720917:PQN720918 QAI720917:QAJ720918 QKE720917:QKF720918 QUA720917:QUB720918 RDW720917:RDX720918 RNS720917:RNT720918 RXO720917:RXP720918 SHK720917:SHL720918 SRG720917:SRH720918 TBC720917:TBD720918 TKY720917:TKZ720918 TUU720917:TUV720918 UEQ720917:UER720918 UOM720917:UON720918 UYI720917:UYJ720918 VIE720917:VIF720918 VSA720917:VSB720918 WBW720917:WBX720918 WLS720917:WLT720918 WVO720917:WVP720918 G786453:H786454 JC786453:JD786454 SY786453:SZ786454 ACU786453:ACV786454 AMQ786453:AMR786454 AWM786453:AWN786454 BGI786453:BGJ786454 BQE786453:BQF786454 CAA786453:CAB786454 CJW786453:CJX786454 CTS786453:CTT786454 DDO786453:DDP786454 DNK786453:DNL786454 DXG786453:DXH786454 EHC786453:EHD786454 EQY786453:EQZ786454 FAU786453:FAV786454 FKQ786453:FKR786454 FUM786453:FUN786454 GEI786453:GEJ786454 GOE786453:GOF786454 GYA786453:GYB786454 HHW786453:HHX786454 HRS786453:HRT786454 IBO786453:IBP786454 ILK786453:ILL786454 IVG786453:IVH786454 JFC786453:JFD786454 JOY786453:JOZ786454 JYU786453:JYV786454 KIQ786453:KIR786454 KSM786453:KSN786454 LCI786453:LCJ786454 LME786453:LMF786454 LWA786453:LWB786454 MFW786453:MFX786454 MPS786453:MPT786454 MZO786453:MZP786454 NJK786453:NJL786454 NTG786453:NTH786454 ODC786453:ODD786454 OMY786453:OMZ786454 OWU786453:OWV786454 PGQ786453:PGR786454 PQM786453:PQN786454 QAI786453:QAJ786454 QKE786453:QKF786454 QUA786453:QUB786454 RDW786453:RDX786454 RNS786453:RNT786454 RXO786453:RXP786454 SHK786453:SHL786454 SRG786453:SRH786454 TBC786453:TBD786454 TKY786453:TKZ786454 TUU786453:TUV786454 UEQ786453:UER786454 UOM786453:UON786454 UYI786453:UYJ786454 VIE786453:VIF786454 VSA786453:VSB786454 WBW786453:WBX786454 WLS786453:WLT786454 WVO786453:WVP786454 G851989:H851990 JC851989:JD851990 SY851989:SZ851990 ACU851989:ACV851990 AMQ851989:AMR851990 AWM851989:AWN851990 BGI851989:BGJ851990 BQE851989:BQF851990 CAA851989:CAB851990 CJW851989:CJX851990 CTS851989:CTT851990 DDO851989:DDP851990 DNK851989:DNL851990 DXG851989:DXH851990 EHC851989:EHD851990 EQY851989:EQZ851990 FAU851989:FAV851990 FKQ851989:FKR851990 FUM851989:FUN851990 GEI851989:GEJ851990 GOE851989:GOF851990 GYA851989:GYB851990 HHW851989:HHX851990 HRS851989:HRT851990 IBO851989:IBP851990 ILK851989:ILL851990 IVG851989:IVH851990 JFC851989:JFD851990 JOY851989:JOZ851990 JYU851989:JYV851990 KIQ851989:KIR851990 KSM851989:KSN851990 LCI851989:LCJ851990 LME851989:LMF851990 LWA851989:LWB851990 MFW851989:MFX851990 MPS851989:MPT851990 MZO851989:MZP851990 NJK851989:NJL851990 NTG851989:NTH851990 ODC851989:ODD851990 OMY851989:OMZ851990 OWU851989:OWV851990 PGQ851989:PGR851990 PQM851989:PQN851990 QAI851989:QAJ851990 QKE851989:QKF851990 QUA851989:QUB851990 RDW851989:RDX851990 RNS851989:RNT851990 RXO851989:RXP851990 SHK851989:SHL851990 SRG851989:SRH851990 TBC851989:TBD851990 TKY851989:TKZ851990 TUU851989:TUV851990 UEQ851989:UER851990 UOM851989:UON851990 UYI851989:UYJ851990 VIE851989:VIF851990 VSA851989:VSB851990 WBW851989:WBX851990 WLS851989:WLT851990 WVO851989:WVP851990 G917525:H917526 JC917525:JD917526 SY917525:SZ917526 ACU917525:ACV917526 AMQ917525:AMR917526 AWM917525:AWN917526 BGI917525:BGJ917526 BQE917525:BQF917526 CAA917525:CAB917526 CJW917525:CJX917526 CTS917525:CTT917526 DDO917525:DDP917526 DNK917525:DNL917526 DXG917525:DXH917526 EHC917525:EHD917526 EQY917525:EQZ917526 FAU917525:FAV917526 FKQ917525:FKR917526 FUM917525:FUN917526 GEI917525:GEJ917526 GOE917525:GOF917526 GYA917525:GYB917526 HHW917525:HHX917526 HRS917525:HRT917526 IBO917525:IBP917526 ILK917525:ILL917526 IVG917525:IVH917526 JFC917525:JFD917526 JOY917525:JOZ917526 JYU917525:JYV917526 KIQ917525:KIR917526 KSM917525:KSN917526 LCI917525:LCJ917526 LME917525:LMF917526 LWA917525:LWB917526 MFW917525:MFX917526 MPS917525:MPT917526 MZO917525:MZP917526 NJK917525:NJL917526 NTG917525:NTH917526 ODC917525:ODD917526 OMY917525:OMZ917526 OWU917525:OWV917526 PGQ917525:PGR917526 PQM917525:PQN917526 QAI917525:QAJ917526 QKE917525:QKF917526 QUA917525:QUB917526 RDW917525:RDX917526 RNS917525:RNT917526 RXO917525:RXP917526 SHK917525:SHL917526 SRG917525:SRH917526 TBC917525:TBD917526 TKY917525:TKZ917526 TUU917525:TUV917526 UEQ917525:UER917526 UOM917525:UON917526 UYI917525:UYJ917526 VIE917525:VIF917526 VSA917525:VSB917526 WBW917525:WBX917526 WLS917525:WLT917526 WVO917525:WVP917526 G983061:H983062 JC983061:JD983062 SY983061:SZ983062 ACU983061:ACV983062 AMQ983061:AMR983062 AWM983061:AWN983062 BGI983061:BGJ983062 BQE983061:BQF983062 CAA983061:CAB983062 CJW983061:CJX983062 CTS983061:CTT983062 DDO983061:DDP983062 DNK983061:DNL983062 DXG983061:DXH983062 EHC983061:EHD983062 EQY983061:EQZ983062 FAU983061:FAV983062 FKQ983061:FKR983062 FUM983061:FUN983062 GEI983061:GEJ983062 GOE983061:GOF983062 GYA983061:GYB983062 HHW983061:HHX983062 HRS983061:HRT983062 IBO983061:IBP983062 ILK983061:ILL983062 IVG983061:IVH983062 JFC983061:JFD983062 JOY983061:JOZ983062 JYU983061:JYV983062 KIQ983061:KIR983062 KSM983061:KSN983062 LCI983061:LCJ983062 LME983061:LMF983062 LWA983061:LWB983062 MFW983061:MFX983062 MPS983061:MPT983062 MZO983061:MZP983062 NJK983061:NJL983062 NTG983061:NTH983062 ODC983061:ODD983062 OMY983061:OMZ983062 OWU983061:OWV983062 PGQ983061:PGR983062 PQM983061:PQN983062 QAI983061:QAJ983062 QKE983061:QKF983062 QUA983061:QUB983062 RDW983061:RDX983062 RNS983061:RNT983062 RXO983061:RXP983062 SHK983061:SHL983062 SRG983061:SRH983062 TBC983061:TBD983062 TKY983061:TKZ983062 TUU983061:TUV983062 UEQ983061:UER983062 UOM983061:UON983062 UYI983061:UYJ983062 VIE983061:VIF983062 VSA983061:VSB983062 WBW983061:WBX983062 WLS983061:WLT983062 WVO983061:WVP983062 G14:K14 JC14:JG14 SY14:TC14 ACU14:ACY14 AMQ14:AMU14 AWM14:AWQ14 BGI14:BGM14 BQE14:BQI14 CAA14:CAE14 CJW14:CKA14 CTS14:CTW14 DDO14:DDS14 DNK14:DNO14 DXG14:DXK14 EHC14:EHG14 EQY14:ERC14 FAU14:FAY14 FKQ14:FKU14 FUM14:FUQ14 GEI14:GEM14 GOE14:GOI14 GYA14:GYE14 HHW14:HIA14 HRS14:HRW14 IBO14:IBS14 ILK14:ILO14 IVG14:IVK14 JFC14:JFG14 JOY14:JPC14 JYU14:JYY14 KIQ14:KIU14 KSM14:KSQ14 LCI14:LCM14 LME14:LMI14 LWA14:LWE14 MFW14:MGA14 MPS14:MPW14 MZO14:MZS14 NJK14:NJO14 NTG14:NTK14 ODC14:ODG14 OMY14:ONC14 OWU14:OWY14 PGQ14:PGU14 PQM14:PQQ14 QAI14:QAM14 QKE14:QKI14 QUA14:QUE14 RDW14:REA14 RNS14:RNW14 RXO14:RXS14 SHK14:SHO14 SRG14:SRK14 TBC14:TBG14 TKY14:TLC14 TUU14:TUY14 UEQ14:UEU14 UOM14:UOQ14 UYI14:UYM14 VIE14:VII14 VSA14:VSE14 WBW14:WCA14 WLS14:WLW14 WVO14:WVS14 G65550:K65550 JC65550:JG65550 SY65550:TC65550 ACU65550:ACY65550 AMQ65550:AMU65550 AWM65550:AWQ65550 BGI65550:BGM65550 BQE65550:BQI65550 CAA65550:CAE65550 CJW65550:CKA65550 CTS65550:CTW65550 DDO65550:DDS65550 DNK65550:DNO65550 DXG65550:DXK65550 EHC65550:EHG65550 EQY65550:ERC65550 FAU65550:FAY65550 FKQ65550:FKU65550 FUM65550:FUQ65550 GEI65550:GEM65550 GOE65550:GOI65550 GYA65550:GYE65550 HHW65550:HIA65550 HRS65550:HRW65550 IBO65550:IBS65550 ILK65550:ILO65550 IVG65550:IVK65550 JFC65550:JFG65550 JOY65550:JPC65550 JYU65550:JYY65550 KIQ65550:KIU65550 KSM65550:KSQ65550 LCI65550:LCM65550 LME65550:LMI65550 LWA65550:LWE65550 MFW65550:MGA65550 MPS65550:MPW65550 MZO65550:MZS65550 NJK65550:NJO65550 NTG65550:NTK65550 ODC65550:ODG65550 OMY65550:ONC65550 OWU65550:OWY65550 PGQ65550:PGU65550 PQM65550:PQQ65550 QAI65550:QAM65550 QKE65550:QKI65550 QUA65550:QUE65550 RDW65550:REA65550 RNS65550:RNW65550 RXO65550:RXS65550 SHK65550:SHO65550 SRG65550:SRK65550 TBC65550:TBG65550 TKY65550:TLC65550 TUU65550:TUY65550 UEQ65550:UEU65550 UOM65550:UOQ65550 UYI65550:UYM65550 VIE65550:VII65550 VSA65550:VSE65550 WBW65550:WCA65550 WLS65550:WLW65550 WVO65550:WVS65550 G131086:K131086 JC131086:JG131086 SY131086:TC131086 ACU131086:ACY131086 AMQ131086:AMU131086 AWM131086:AWQ131086 BGI131086:BGM131086 BQE131086:BQI131086 CAA131086:CAE131086 CJW131086:CKA131086 CTS131086:CTW131086 DDO131086:DDS131086 DNK131086:DNO131086 DXG131086:DXK131086 EHC131086:EHG131086 EQY131086:ERC131086 FAU131086:FAY131086 FKQ131086:FKU131086 FUM131086:FUQ131086 GEI131086:GEM131086 GOE131086:GOI131086 GYA131086:GYE131086 HHW131086:HIA131086 HRS131086:HRW131086 IBO131086:IBS131086 ILK131086:ILO131086 IVG131086:IVK131086 JFC131086:JFG131086 JOY131086:JPC131086 JYU131086:JYY131086 KIQ131086:KIU131086 KSM131086:KSQ131086 LCI131086:LCM131086 LME131086:LMI131086 LWA131086:LWE131086 MFW131086:MGA131086 MPS131086:MPW131086 MZO131086:MZS131086 NJK131086:NJO131086 NTG131086:NTK131086 ODC131086:ODG131086 OMY131086:ONC131086 OWU131086:OWY131086 PGQ131086:PGU131086 PQM131086:PQQ131086 QAI131086:QAM131086 QKE131086:QKI131086 QUA131086:QUE131086 RDW131086:REA131086 RNS131086:RNW131086 RXO131086:RXS131086 SHK131086:SHO131086 SRG131086:SRK131086 TBC131086:TBG131086 TKY131086:TLC131086 TUU131086:TUY131086 UEQ131086:UEU131086 UOM131086:UOQ131086 UYI131086:UYM131086 VIE131086:VII131086 VSA131086:VSE131086 WBW131086:WCA131086 WLS131086:WLW131086 WVO131086:WVS131086 G196622:K196622 JC196622:JG196622 SY196622:TC196622 ACU196622:ACY196622 AMQ196622:AMU196622 AWM196622:AWQ196622 BGI196622:BGM196622 BQE196622:BQI196622 CAA196622:CAE196622 CJW196622:CKA196622 CTS196622:CTW196622 DDO196622:DDS196622 DNK196622:DNO196622 DXG196622:DXK196622 EHC196622:EHG196622 EQY196622:ERC196622 FAU196622:FAY196622 FKQ196622:FKU196622 FUM196622:FUQ196622 GEI196622:GEM196622 GOE196622:GOI196622 GYA196622:GYE196622 HHW196622:HIA196622 HRS196622:HRW196622 IBO196622:IBS196622 ILK196622:ILO196622 IVG196622:IVK196622 JFC196622:JFG196622 JOY196622:JPC196622 JYU196622:JYY196622 KIQ196622:KIU196622 KSM196622:KSQ196622 LCI196622:LCM196622 LME196622:LMI196622 LWA196622:LWE196622 MFW196622:MGA196622 MPS196622:MPW196622 MZO196622:MZS196622 NJK196622:NJO196622 NTG196622:NTK196622 ODC196622:ODG196622 OMY196622:ONC196622 OWU196622:OWY196622 PGQ196622:PGU196622 PQM196622:PQQ196622 QAI196622:QAM196622 QKE196622:QKI196622 QUA196622:QUE196622 RDW196622:REA196622 RNS196622:RNW196622 RXO196622:RXS196622 SHK196622:SHO196622 SRG196622:SRK196622 TBC196622:TBG196622 TKY196622:TLC196622 TUU196622:TUY196622 UEQ196622:UEU196622 UOM196622:UOQ196622 UYI196622:UYM196622 VIE196622:VII196622 VSA196622:VSE196622 WBW196622:WCA196622 WLS196622:WLW196622 WVO196622:WVS196622 G262158:K262158 JC262158:JG262158 SY262158:TC262158 ACU262158:ACY262158 AMQ262158:AMU262158 AWM262158:AWQ262158 BGI262158:BGM262158 BQE262158:BQI262158 CAA262158:CAE262158 CJW262158:CKA262158 CTS262158:CTW262158 DDO262158:DDS262158 DNK262158:DNO262158 DXG262158:DXK262158 EHC262158:EHG262158 EQY262158:ERC262158 FAU262158:FAY262158 FKQ262158:FKU262158 FUM262158:FUQ262158 GEI262158:GEM262158 GOE262158:GOI262158 GYA262158:GYE262158 HHW262158:HIA262158 HRS262158:HRW262158 IBO262158:IBS262158 ILK262158:ILO262158 IVG262158:IVK262158 JFC262158:JFG262158 JOY262158:JPC262158 JYU262158:JYY262158 KIQ262158:KIU262158 KSM262158:KSQ262158 LCI262158:LCM262158 LME262158:LMI262158 LWA262158:LWE262158 MFW262158:MGA262158 MPS262158:MPW262158 MZO262158:MZS262158 NJK262158:NJO262158 NTG262158:NTK262158 ODC262158:ODG262158 OMY262158:ONC262158 OWU262158:OWY262158 PGQ262158:PGU262158 PQM262158:PQQ262158 QAI262158:QAM262158 QKE262158:QKI262158 QUA262158:QUE262158 RDW262158:REA262158 RNS262158:RNW262158 RXO262158:RXS262158 SHK262158:SHO262158 SRG262158:SRK262158 TBC262158:TBG262158 TKY262158:TLC262158 TUU262158:TUY262158 UEQ262158:UEU262158 UOM262158:UOQ262158 UYI262158:UYM262158 VIE262158:VII262158 VSA262158:VSE262158 WBW262158:WCA262158 WLS262158:WLW262158 WVO262158:WVS262158 G327694:K327694 JC327694:JG327694 SY327694:TC327694 ACU327694:ACY327694 AMQ327694:AMU327694 AWM327694:AWQ327694 BGI327694:BGM327694 BQE327694:BQI327694 CAA327694:CAE327694 CJW327694:CKA327694 CTS327694:CTW327694 DDO327694:DDS327694 DNK327694:DNO327694 DXG327694:DXK327694 EHC327694:EHG327694 EQY327694:ERC327694 FAU327694:FAY327694 FKQ327694:FKU327694 FUM327694:FUQ327694 GEI327694:GEM327694 GOE327694:GOI327694 GYA327694:GYE327694 HHW327694:HIA327694 HRS327694:HRW327694 IBO327694:IBS327694 ILK327694:ILO327694 IVG327694:IVK327694 JFC327694:JFG327694 JOY327694:JPC327694 JYU327694:JYY327694 KIQ327694:KIU327694 KSM327694:KSQ327694 LCI327694:LCM327694 LME327694:LMI327694 LWA327694:LWE327694 MFW327694:MGA327694 MPS327694:MPW327694 MZO327694:MZS327694 NJK327694:NJO327694 NTG327694:NTK327694 ODC327694:ODG327694 OMY327694:ONC327694 OWU327694:OWY327694 PGQ327694:PGU327694 PQM327694:PQQ327694 QAI327694:QAM327694 QKE327694:QKI327694 QUA327694:QUE327694 RDW327694:REA327694 RNS327694:RNW327694 RXO327694:RXS327694 SHK327694:SHO327694 SRG327694:SRK327694 TBC327694:TBG327694 TKY327694:TLC327694 TUU327694:TUY327694 UEQ327694:UEU327694 UOM327694:UOQ327694 UYI327694:UYM327694 VIE327694:VII327694 VSA327694:VSE327694 WBW327694:WCA327694 WLS327694:WLW327694 WVO327694:WVS327694 G393230:K393230 JC393230:JG393230 SY393230:TC393230 ACU393230:ACY393230 AMQ393230:AMU393230 AWM393230:AWQ393230 BGI393230:BGM393230 BQE393230:BQI393230 CAA393230:CAE393230 CJW393230:CKA393230 CTS393230:CTW393230 DDO393230:DDS393230 DNK393230:DNO393230 DXG393230:DXK393230 EHC393230:EHG393230 EQY393230:ERC393230 FAU393230:FAY393230 FKQ393230:FKU393230 FUM393230:FUQ393230 GEI393230:GEM393230 GOE393230:GOI393230 GYA393230:GYE393230 HHW393230:HIA393230 HRS393230:HRW393230 IBO393230:IBS393230 ILK393230:ILO393230 IVG393230:IVK393230 JFC393230:JFG393230 JOY393230:JPC393230 JYU393230:JYY393230 KIQ393230:KIU393230 KSM393230:KSQ393230 LCI393230:LCM393230 LME393230:LMI393230 LWA393230:LWE393230 MFW393230:MGA393230 MPS393230:MPW393230 MZO393230:MZS393230 NJK393230:NJO393230 NTG393230:NTK393230 ODC393230:ODG393230 OMY393230:ONC393230 OWU393230:OWY393230 PGQ393230:PGU393230 PQM393230:PQQ393230 QAI393230:QAM393230 QKE393230:QKI393230 QUA393230:QUE393230 RDW393230:REA393230 RNS393230:RNW393230 RXO393230:RXS393230 SHK393230:SHO393230 SRG393230:SRK393230 TBC393230:TBG393230 TKY393230:TLC393230 TUU393230:TUY393230 UEQ393230:UEU393230 UOM393230:UOQ393230 UYI393230:UYM393230 VIE393230:VII393230 VSA393230:VSE393230 WBW393230:WCA393230 WLS393230:WLW393230 WVO393230:WVS393230 G458766:K458766 JC458766:JG458766 SY458766:TC458766 ACU458766:ACY458766 AMQ458766:AMU458766 AWM458766:AWQ458766 BGI458766:BGM458766 BQE458766:BQI458766 CAA458766:CAE458766 CJW458766:CKA458766 CTS458766:CTW458766 DDO458766:DDS458766 DNK458766:DNO458766 DXG458766:DXK458766 EHC458766:EHG458766 EQY458766:ERC458766 FAU458766:FAY458766 FKQ458766:FKU458766 FUM458766:FUQ458766 GEI458766:GEM458766 GOE458766:GOI458766 GYA458766:GYE458766 HHW458766:HIA458766 HRS458766:HRW458766 IBO458766:IBS458766 ILK458766:ILO458766 IVG458766:IVK458766 JFC458766:JFG458766 JOY458766:JPC458766 JYU458766:JYY458766 KIQ458766:KIU458766 KSM458766:KSQ458766 LCI458766:LCM458766 LME458766:LMI458766 LWA458766:LWE458766 MFW458766:MGA458766 MPS458766:MPW458766 MZO458766:MZS458766 NJK458766:NJO458766 NTG458766:NTK458766 ODC458766:ODG458766 OMY458766:ONC458766 OWU458766:OWY458766 PGQ458766:PGU458766 PQM458766:PQQ458766 QAI458766:QAM458766 QKE458766:QKI458766 QUA458766:QUE458766 RDW458766:REA458766 RNS458766:RNW458766 RXO458766:RXS458766 SHK458766:SHO458766 SRG458766:SRK458766 TBC458766:TBG458766 TKY458766:TLC458766 TUU458766:TUY458766 UEQ458766:UEU458766 UOM458766:UOQ458766 UYI458766:UYM458766 VIE458766:VII458766 VSA458766:VSE458766 WBW458766:WCA458766 WLS458766:WLW458766 WVO458766:WVS458766 G524302:K524302 JC524302:JG524302 SY524302:TC524302 ACU524302:ACY524302 AMQ524302:AMU524302 AWM524302:AWQ524302 BGI524302:BGM524302 BQE524302:BQI524302 CAA524302:CAE524302 CJW524302:CKA524302 CTS524302:CTW524302 DDO524302:DDS524302 DNK524302:DNO524302 DXG524302:DXK524302 EHC524302:EHG524302 EQY524302:ERC524302 FAU524302:FAY524302 FKQ524302:FKU524302 FUM524302:FUQ524302 GEI524302:GEM524302 GOE524302:GOI524302 GYA524302:GYE524302 HHW524302:HIA524302 HRS524302:HRW524302 IBO524302:IBS524302 ILK524302:ILO524302 IVG524302:IVK524302 JFC524302:JFG524302 JOY524302:JPC524302 JYU524302:JYY524302 KIQ524302:KIU524302 KSM524302:KSQ524302 LCI524302:LCM524302 LME524302:LMI524302 LWA524302:LWE524302 MFW524302:MGA524302 MPS524302:MPW524302 MZO524302:MZS524302 NJK524302:NJO524302 NTG524302:NTK524302 ODC524302:ODG524302 OMY524302:ONC524302 OWU524302:OWY524302 PGQ524302:PGU524302 PQM524302:PQQ524302 QAI524302:QAM524302 QKE524302:QKI524302 QUA524302:QUE524302 RDW524302:REA524302 RNS524302:RNW524302 RXO524302:RXS524302 SHK524302:SHO524302 SRG524302:SRK524302 TBC524302:TBG524302 TKY524302:TLC524302 TUU524302:TUY524302 UEQ524302:UEU524302 UOM524302:UOQ524302 UYI524302:UYM524302 VIE524302:VII524302 VSA524302:VSE524302 WBW524302:WCA524302 WLS524302:WLW524302 WVO524302:WVS524302 G589838:K589838 JC589838:JG589838 SY589838:TC589838 ACU589838:ACY589838 AMQ589838:AMU589838 AWM589838:AWQ589838 BGI589838:BGM589838 BQE589838:BQI589838 CAA589838:CAE589838 CJW589838:CKA589838 CTS589838:CTW589838 DDO589838:DDS589838 DNK589838:DNO589838 DXG589838:DXK589838 EHC589838:EHG589838 EQY589838:ERC589838 FAU589838:FAY589838 FKQ589838:FKU589838 FUM589838:FUQ589838 GEI589838:GEM589838 GOE589838:GOI589838 GYA589838:GYE589838 HHW589838:HIA589838 HRS589838:HRW589838 IBO589838:IBS589838 ILK589838:ILO589838 IVG589838:IVK589838 JFC589838:JFG589838 JOY589838:JPC589838 JYU589838:JYY589838 KIQ589838:KIU589838 KSM589838:KSQ589838 LCI589838:LCM589838 LME589838:LMI589838 LWA589838:LWE589838 MFW589838:MGA589838 MPS589838:MPW589838 MZO589838:MZS589838 NJK589838:NJO589838 NTG589838:NTK589838 ODC589838:ODG589838 OMY589838:ONC589838 OWU589838:OWY589838 PGQ589838:PGU589838 PQM589838:PQQ589838 QAI589838:QAM589838 QKE589838:QKI589838 QUA589838:QUE589838 RDW589838:REA589838 RNS589838:RNW589838 RXO589838:RXS589838 SHK589838:SHO589838 SRG589838:SRK589838 TBC589838:TBG589838 TKY589838:TLC589838 TUU589838:TUY589838 UEQ589838:UEU589838 UOM589838:UOQ589838 UYI589838:UYM589838 VIE589838:VII589838 VSA589838:VSE589838 WBW589838:WCA589838 WLS589838:WLW589838 WVO589838:WVS589838 G655374:K655374 JC655374:JG655374 SY655374:TC655374 ACU655374:ACY655374 AMQ655374:AMU655374 AWM655374:AWQ655374 BGI655374:BGM655374 BQE655374:BQI655374 CAA655374:CAE655374 CJW655374:CKA655374 CTS655374:CTW655374 DDO655374:DDS655374 DNK655374:DNO655374 DXG655374:DXK655374 EHC655374:EHG655374 EQY655374:ERC655374 FAU655374:FAY655374 FKQ655374:FKU655374 FUM655374:FUQ655374 GEI655374:GEM655374 GOE655374:GOI655374 GYA655374:GYE655374 HHW655374:HIA655374 HRS655374:HRW655374 IBO655374:IBS655374 ILK655374:ILO655374 IVG655374:IVK655374 JFC655374:JFG655374 JOY655374:JPC655374 JYU655374:JYY655374 KIQ655374:KIU655374 KSM655374:KSQ655374 LCI655374:LCM655374 LME655374:LMI655374 LWA655374:LWE655374 MFW655374:MGA655374 MPS655374:MPW655374 MZO655374:MZS655374 NJK655374:NJO655374 NTG655374:NTK655374 ODC655374:ODG655374 OMY655374:ONC655374 OWU655374:OWY655374 PGQ655374:PGU655374 PQM655374:PQQ655374 QAI655374:QAM655374 QKE655374:QKI655374 QUA655374:QUE655374 RDW655374:REA655374 RNS655374:RNW655374 RXO655374:RXS655374 SHK655374:SHO655374 SRG655374:SRK655374 TBC655374:TBG655374 TKY655374:TLC655374 TUU655374:TUY655374 UEQ655374:UEU655374 UOM655374:UOQ655374 UYI655374:UYM655374 VIE655374:VII655374 VSA655374:VSE655374 WBW655374:WCA655374 WLS655374:WLW655374 WVO655374:WVS655374 G720910:K720910 JC720910:JG720910 SY720910:TC720910 ACU720910:ACY720910 AMQ720910:AMU720910 AWM720910:AWQ720910 BGI720910:BGM720910 BQE720910:BQI720910 CAA720910:CAE720910 CJW720910:CKA720910 CTS720910:CTW720910 DDO720910:DDS720910 DNK720910:DNO720910 DXG720910:DXK720910 EHC720910:EHG720910 EQY720910:ERC720910 FAU720910:FAY720910 FKQ720910:FKU720910 FUM720910:FUQ720910 GEI720910:GEM720910 GOE720910:GOI720910 GYA720910:GYE720910 HHW720910:HIA720910 HRS720910:HRW720910 IBO720910:IBS720910 ILK720910:ILO720910 IVG720910:IVK720910 JFC720910:JFG720910 JOY720910:JPC720910 JYU720910:JYY720910 KIQ720910:KIU720910 KSM720910:KSQ720910 LCI720910:LCM720910 LME720910:LMI720910 LWA720910:LWE720910 MFW720910:MGA720910 MPS720910:MPW720910 MZO720910:MZS720910 NJK720910:NJO720910 NTG720910:NTK720910 ODC720910:ODG720910 OMY720910:ONC720910 OWU720910:OWY720910 PGQ720910:PGU720910 PQM720910:PQQ720910 QAI720910:QAM720910 QKE720910:QKI720910 QUA720910:QUE720910 RDW720910:REA720910 RNS720910:RNW720910 RXO720910:RXS720910 SHK720910:SHO720910 SRG720910:SRK720910 TBC720910:TBG720910 TKY720910:TLC720910 TUU720910:TUY720910 UEQ720910:UEU720910 UOM720910:UOQ720910 UYI720910:UYM720910 VIE720910:VII720910 VSA720910:VSE720910 WBW720910:WCA720910 WLS720910:WLW720910 WVO720910:WVS720910 G786446:K786446 JC786446:JG786446 SY786446:TC786446 ACU786446:ACY786446 AMQ786446:AMU786446 AWM786446:AWQ786446 BGI786446:BGM786446 BQE786446:BQI786446 CAA786446:CAE786446 CJW786446:CKA786446 CTS786446:CTW786446 DDO786446:DDS786446 DNK786446:DNO786446 DXG786446:DXK786446 EHC786446:EHG786446 EQY786446:ERC786446 FAU786446:FAY786446 FKQ786446:FKU786446 FUM786446:FUQ786446 GEI786446:GEM786446 GOE786446:GOI786446 GYA786446:GYE786446 HHW786446:HIA786446 HRS786446:HRW786446 IBO786446:IBS786446 ILK786446:ILO786446 IVG786446:IVK786446 JFC786446:JFG786446 JOY786446:JPC786446 JYU786446:JYY786446 KIQ786446:KIU786446 KSM786446:KSQ786446 LCI786446:LCM786446 LME786446:LMI786446 LWA786446:LWE786446 MFW786446:MGA786446 MPS786446:MPW786446 MZO786446:MZS786446 NJK786446:NJO786446 NTG786446:NTK786446 ODC786446:ODG786446 OMY786446:ONC786446 OWU786446:OWY786446 PGQ786446:PGU786446 PQM786446:PQQ786446 QAI786446:QAM786446 QKE786446:QKI786446 QUA786446:QUE786446 RDW786446:REA786446 RNS786446:RNW786446 RXO786446:RXS786446 SHK786446:SHO786446 SRG786446:SRK786446 TBC786446:TBG786446 TKY786446:TLC786446 TUU786446:TUY786446 UEQ786446:UEU786446 UOM786446:UOQ786446 UYI786446:UYM786446 VIE786446:VII786446 VSA786446:VSE786446 WBW786446:WCA786446 WLS786446:WLW786446 WVO786446:WVS786446 G851982:K851982 JC851982:JG851982 SY851982:TC851982 ACU851982:ACY851982 AMQ851982:AMU851982 AWM851982:AWQ851982 BGI851982:BGM851982 BQE851982:BQI851982 CAA851982:CAE851982 CJW851982:CKA851982 CTS851982:CTW851982 DDO851982:DDS851982 DNK851982:DNO851982 DXG851982:DXK851982 EHC851982:EHG851982 EQY851982:ERC851982 FAU851982:FAY851982 FKQ851982:FKU851982 FUM851982:FUQ851982 GEI851982:GEM851982 GOE851982:GOI851982 GYA851982:GYE851982 HHW851982:HIA851982 HRS851982:HRW851982 IBO851982:IBS851982 ILK851982:ILO851982 IVG851982:IVK851982 JFC851982:JFG851982 JOY851982:JPC851982 JYU851982:JYY851982 KIQ851982:KIU851982 KSM851982:KSQ851982 LCI851982:LCM851982 LME851982:LMI851982 LWA851982:LWE851982 MFW851982:MGA851982 MPS851982:MPW851982 MZO851982:MZS851982 NJK851982:NJO851982 NTG851982:NTK851982 ODC851982:ODG851982 OMY851982:ONC851982 OWU851982:OWY851982 PGQ851982:PGU851982 PQM851982:PQQ851982 QAI851982:QAM851982 QKE851982:QKI851982 QUA851982:QUE851982 RDW851982:REA851982 RNS851982:RNW851982 RXO851982:RXS851982 SHK851982:SHO851982 SRG851982:SRK851982 TBC851982:TBG851982 TKY851982:TLC851982 TUU851982:TUY851982 UEQ851982:UEU851982 UOM851982:UOQ851982 UYI851982:UYM851982 VIE851982:VII851982 VSA851982:VSE851982 WBW851982:WCA851982 WLS851982:WLW851982 WVO851982:WVS851982 G917518:K917518 JC917518:JG917518 SY917518:TC917518 ACU917518:ACY917518 AMQ917518:AMU917518 AWM917518:AWQ917518 BGI917518:BGM917518 BQE917518:BQI917518 CAA917518:CAE917518 CJW917518:CKA917518 CTS917518:CTW917518 DDO917518:DDS917518 DNK917518:DNO917518 DXG917518:DXK917518 EHC917518:EHG917518 EQY917518:ERC917518 FAU917518:FAY917518 FKQ917518:FKU917518 FUM917518:FUQ917518 GEI917518:GEM917518 GOE917518:GOI917518 GYA917518:GYE917518 HHW917518:HIA917518 HRS917518:HRW917518 IBO917518:IBS917518 ILK917518:ILO917518 IVG917518:IVK917518 JFC917518:JFG917518 JOY917518:JPC917518 JYU917518:JYY917518 KIQ917518:KIU917518 KSM917518:KSQ917518 LCI917518:LCM917518 LME917518:LMI917518 LWA917518:LWE917518 MFW917518:MGA917518 MPS917518:MPW917518 MZO917518:MZS917518 NJK917518:NJO917518 NTG917518:NTK917518 ODC917518:ODG917518 OMY917518:ONC917518 OWU917518:OWY917518 PGQ917518:PGU917518 PQM917518:PQQ917518 QAI917518:QAM917518 QKE917518:QKI917518 QUA917518:QUE917518 RDW917518:REA917518 RNS917518:RNW917518 RXO917518:RXS917518 SHK917518:SHO917518 SRG917518:SRK917518 TBC917518:TBG917518 TKY917518:TLC917518 TUU917518:TUY917518 UEQ917518:UEU917518 UOM917518:UOQ917518 UYI917518:UYM917518 VIE917518:VII917518 VSA917518:VSE917518 WBW917518:WCA917518 WLS917518:WLW917518 WVO917518:WVS917518 G983054:K983054 JC983054:JG983054 SY983054:TC983054 ACU983054:ACY983054 AMQ983054:AMU983054 AWM983054:AWQ983054 BGI983054:BGM983054 BQE983054:BQI983054 CAA983054:CAE983054 CJW983054:CKA983054 CTS983054:CTW983054 DDO983054:DDS983054 DNK983054:DNO983054 DXG983054:DXK983054 EHC983054:EHG983054 EQY983054:ERC983054 FAU983054:FAY983054 FKQ983054:FKU983054 FUM983054:FUQ983054 GEI983054:GEM983054 GOE983054:GOI983054 GYA983054:GYE983054 HHW983054:HIA983054 HRS983054:HRW983054 IBO983054:IBS983054 ILK983054:ILO983054 IVG983054:IVK983054 JFC983054:JFG983054 JOY983054:JPC983054 JYU983054:JYY983054 KIQ983054:KIU983054 KSM983054:KSQ983054 LCI983054:LCM983054 LME983054:LMI983054 LWA983054:LWE983054 MFW983054:MGA983054 MPS983054:MPW983054 MZO983054:MZS983054 NJK983054:NJO983054 NTG983054:NTK983054 ODC983054:ODG983054 OMY983054:ONC983054 OWU983054:OWY983054 PGQ983054:PGU983054 PQM983054:PQQ983054 QAI983054:QAM983054 QKE983054:QKI983054 QUA983054:QUE983054 RDW983054:REA983054 RNS983054:RNW983054 RXO983054:RXS983054 SHK983054:SHO983054 SRG983054:SRK983054 TBC983054:TBG983054 TKY983054:TLC983054 TUU983054:TUY983054 UEQ983054:UEU983054 UOM983054:UOQ983054 UYI983054:UYM983054 VIE983054:VII983054 VSA983054:VSE983054 WBW983054:WCA983054 WLS983054:WLW983054 WVO983054:WVS983054 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L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L131107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L196643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L262179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L327715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L393251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L458787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L524323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L589859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L655395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L720931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L786467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L852003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L917539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L983075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L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L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L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L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L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L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L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L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L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L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L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L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L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L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L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TUZ983080 UEV983080 UOR983080 UYN983080 VIJ983080 VSF983080 WCB983080 WLX983080 WVT983080 G58:H59 G51:K51 L77 L72">
      <formula1>-9.99999999999999E+23</formula1>
      <formula2>9.99999999999999E+23</formula2>
    </dataValidation>
    <dataValidation type="decimal" allowBlank="1" showErrorMessage="1" errorTitle="Ошибка" error="Допускается ввод только неотрицательных чисел!" sqref="L62 L67">
      <formula1>0</formula1>
      <formula2>9.99999999999999E+23</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workbookViewId="0">
      <selection activeCell="A17" sqref="A17:XFD17"/>
    </sheetView>
  </sheetViews>
  <sheetFormatPr defaultRowHeight="15"/>
  <cols>
    <col min="2" max="2" width="56.42578125" customWidth="1"/>
    <col min="3" max="3" width="38.42578125" customWidth="1"/>
  </cols>
  <sheetData>
    <row r="1" spans="1:20" ht="22.5" customHeight="1">
      <c r="A1" s="198" t="s">
        <v>53</v>
      </c>
      <c r="B1" s="198"/>
      <c r="C1" s="198"/>
      <c r="D1" s="118"/>
      <c r="E1" s="118"/>
      <c r="F1" s="118"/>
      <c r="G1" s="118"/>
      <c r="H1" s="118"/>
      <c r="I1" s="118"/>
      <c r="J1" s="118"/>
      <c r="K1" s="118"/>
      <c r="L1" s="118"/>
      <c r="M1" s="118"/>
      <c r="N1" s="118"/>
      <c r="O1" s="118"/>
      <c r="P1" s="118"/>
      <c r="Q1" s="118"/>
      <c r="R1" s="118"/>
      <c r="S1" s="116"/>
      <c r="T1" s="116"/>
    </row>
    <row r="2" spans="1:20">
      <c r="A2" s="119"/>
      <c r="B2" s="118"/>
      <c r="C2" s="117" t="s">
        <v>54</v>
      </c>
      <c r="D2" s="118"/>
      <c r="E2" s="118"/>
      <c r="F2" s="118"/>
      <c r="G2" s="118"/>
      <c r="H2" s="118"/>
      <c r="I2" s="118"/>
      <c r="J2" s="118"/>
      <c r="K2" s="118"/>
      <c r="L2" s="118"/>
      <c r="M2" s="118"/>
      <c r="N2" s="118"/>
      <c r="O2" s="118"/>
      <c r="P2" s="118"/>
      <c r="Q2" s="118"/>
      <c r="R2" s="118"/>
      <c r="S2" s="118"/>
      <c r="T2" s="118"/>
    </row>
    <row r="3" spans="1:20">
      <c r="A3" s="119"/>
      <c r="B3" s="118"/>
      <c r="C3" s="117" t="s">
        <v>55</v>
      </c>
      <c r="D3" s="118"/>
      <c r="E3" s="118"/>
      <c r="F3" s="120"/>
      <c r="G3" s="118"/>
      <c r="H3" s="118"/>
      <c r="I3" s="118"/>
      <c r="J3" s="118"/>
      <c r="K3" s="118"/>
      <c r="L3" s="118"/>
      <c r="M3" s="118"/>
      <c r="N3" s="118"/>
      <c r="O3" s="118"/>
      <c r="P3" s="118"/>
      <c r="Q3" s="118"/>
      <c r="R3" s="118"/>
      <c r="S3" s="118"/>
      <c r="T3" s="118"/>
    </row>
    <row r="4" spans="1:20" ht="33.75" customHeight="1">
      <c r="A4" s="119"/>
      <c r="B4" s="199" t="s">
        <v>56</v>
      </c>
      <c r="C4" s="199"/>
      <c r="D4" s="118"/>
      <c r="E4" s="118"/>
      <c r="F4" s="118"/>
      <c r="G4" s="118"/>
      <c r="H4" s="118"/>
      <c r="I4" s="118"/>
      <c r="J4" s="118"/>
      <c r="K4" s="117"/>
      <c r="L4" s="118"/>
      <c r="M4" s="118"/>
      <c r="N4" s="118"/>
      <c r="O4" s="118"/>
      <c r="P4" s="118"/>
      <c r="Q4" s="118"/>
      <c r="R4" s="118"/>
      <c r="S4" s="118"/>
      <c r="T4" s="118"/>
    </row>
    <row r="5" spans="1:20" ht="22.5" customHeight="1">
      <c r="A5" s="200" t="s">
        <v>81</v>
      </c>
      <c r="B5" s="200"/>
      <c r="C5" s="200"/>
      <c r="D5" s="118"/>
      <c r="E5" s="118"/>
      <c r="F5" s="118"/>
      <c r="G5" s="118"/>
      <c r="H5" s="118"/>
      <c r="I5" s="118"/>
      <c r="J5" s="118"/>
      <c r="K5" s="118"/>
      <c r="L5" s="118"/>
      <c r="M5" s="118"/>
      <c r="N5" s="118"/>
      <c r="O5" s="118"/>
      <c r="P5" s="118"/>
      <c r="Q5" s="118"/>
      <c r="R5" s="118"/>
      <c r="S5" s="118"/>
      <c r="T5" s="116"/>
    </row>
    <row r="6" spans="1:20" ht="22.5">
      <c r="A6" s="119"/>
      <c r="B6" s="121" t="s">
        <v>41</v>
      </c>
      <c r="C6" s="122" t="s">
        <v>57</v>
      </c>
      <c r="D6" s="118"/>
      <c r="E6" s="118"/>
      <c r="F6" s="118"/>
      <c r="G6" s="118"/>
      <c r="H6" s="118"/>
      <c r="I6" s="118"/>
      <c r="J6" s="118"/>
      <c r="K6" s="118"/>
      <c r="L6" s="118"/>
      <c r="M6" s="118"/>
      <c r="N6" s="118"/>
      <c r="O6" s="118"/>
      <c r="P6" s="118"/>
      <c r="Q6" s="118"/>
      <c r="R6" s="118"/>
      <c r="S6" s="118"/>
      <c r="T6" s="118"/>
    </row>
    <row r="7" spans="1:20">
      <c r="A7" s="119"/>
      <c r="B7" s="121" t="s">
        <v>58</v>
      </c>
      <c r="C7" s="122" t="s">
        <v>59</v>
      </c>
      <c r="D7" s="118"/>
      <c r="E7" s="118"/>
      <c r="F7" s="118"/>
      <c r="G7" s="118"/>
      <c r="H7" s="118"/>
      <c r="I7" s="118"/>
      <c r="J7" s="118"/>
      <c r="K7" s="118"/>
      <c r="L7" s="118"/>
      <c r="M7" s="118"/>
      <c r="N7" s="118"/>
      <c r="O7" s="118"/>
      <c r="P7" s="118"/>
      <c r="Q7" s="118"/>
      <c r="R7" s="118"/>
      <c r="S7" s="118"/>
      <c r="T7" s="118"/>
    </row>
    <row r="8" spans="1:20">
      <c r="A8" s="119"/>
      <c r="B8" s="121" t="s">
        <v>60</v>
      </c>
      <c r="C8" s="122" t="s">
        <v>61</v>
      </c>
      <c r="D8" s="118"/>
      <c r="E8" s="118"/>
      <c r="F8" s="118"/>
      <c r="G8" s="118"/>
      <c r="H8" s="118"/>
      <c r="I8" s="118"/>
      <c r="J8" s="118"/>
      <c r="K8" s="118"/>
      <c r="L8" s="118"/>
      <c r="M8" s="118"/>
      <c r="N8" s="118"/>
      <c r="O8" s="118"/>
      <c r="P8" s="118"/>
      <c r="Q8" s="118"/>
      <c r="R8" s="118"/>
      <c r="S8" s="118"/>
      <c r="T8" s="118"/>
    </row>
    <row r="9" spans="1:20" ht="22.5">
      <c r="A9" s="119"/>
      <c r="B9" s="121" t="s">
        <v>62</v>
      </c>
      <c r="C9" s="123"/>
      <c r="D9" s="118"/>
      <c r="E9" s="118"/>
      <c r="F9" s="118"/>
      <c r="G9" s="118"/>
      <c r="H9" s="118"/>
      <c r="I9" s="118"/>
      <c r="J9" s="118"/>
      <c r="K9" s="118"/>
      <c r="L9" s="118"/>
      <c r="M9" s="118"/>
      <c r="N9" s="118"/>
      <c r="O9" s="118"/>
      <c r="P9" s="118"/>
      <c r="Q9" s="118"/>
      <c r="R9" s="118"/>
      <c r="S9" s="118"/>
      <c r="T9" s="118"/>
    </row>
    <row r="10" spans="1:20" ht="22.5">
      <c r="A10" s="119"/>
      <c r="B10" s="121" t="s">
        <v>63</v>
      </c>
      <c r="C10" s="122" t="s">
        <v>64</v>
      </c>
      <c r="D10" s="118"/>
      <c r="E10" s="118"/>
      <c r="F10" s="118"/>
      <c r="G10" s="118"/>
      <c r="H10" s="118"/>
      <c r="I10" s="118"/>
      <c r="J10" s="118"/>
      <c r="K10" s="118"/>
      <c r="L10" s="118"/>
      <c r="M10" s="118"/>
      <c r="N10" s="118"/>
      <c r="O10" s="118"/>
      <c r="P10" s="118"/>
      <c r="Q10" s="118"/>
      <c r="R10" s="118"/>
      <c r="S10" s="118"/>
      <c r="T10" s="118"/>
    </row>
    <row r="11" spans="1:20">
      <c r="A11" s="119"/>
      <c r="B11" s="121" t="s">
        <v>65</v>
      </c>
      <c r="C11" s="122" t="s">
        <v>66</v>
      </c>
      <c r="D11" s="118"/>
      <c r="E11" s="118"/>
      <c r="F11" s="118"/>
      <c r="G11" s="118"/>
      <c r="H11" s="118"/>
      <c r="I11" s="118"/>
      <c r="J11" s="118"/>
      <c r="K11" s="118"/>
      <c r="L11" s="118"/>
      <c r="M11" s="118"/>
      <c r="N11" s="118"/>
      <c r="O11" s="118"/>
      <c r="P11" s="118"/>
      <c r="Q11" s="118"/>
      <c r="R11" s="118"/>
      <c r="S11" s="118"/>
      <c r="T11" s="118"/>
    </row>
    <row r="12" spans="1:20" ht="22.5">
      <c r="A12" s="119"/>
      <c r="B12" s="121" t="s">
        <v>67</v>
      </c>
      <c r="C12" s="122" t="s">
        <v>68</v>
      </c>
      <c r="D12" s="118"/>
      <c r="E12" s="118"/>
      <c r="F12" s="118"/>
      <c r="G12" s="118"/>
      <c r="H12" s="118"/>
      <c r="I12" s="118"/>
      <c r="J12" s="118"/>
      <c r="K12" s="118"/>
      <c r="L12" s="118"/>
      <c r="M12" s="118"/>
      <c r="N12" s="118"/>
      <c r="O12" s="118"/>
      <c r="P12" s="118"/>
      <c r="Q12" s="118"/>
      <c r="R12" s="118"/>
      <c r="S12" s="118"/>
      <c r="T12" s="118"/>
    </row>
    <row r="13" spans="1:20" ht="45">
      <c r="A13" s="119"/>
      <c r="B13" s="121" t="s">
        <v>69</v>
      </c>
      <c r="C13" s="122" t="s">
        <v>68</v>
      </c>
      <c r="D13" s="118"/>
      <c r="E13" s="118"/>
      <c r="F13" s="118"/>
      <c r="G13" s="118"/>
      <c r="H13" s="118"/>
      <c r="I13" s="118"/>
      <c r="J13" s="118"/>
      <c r="K13" s="118"/>
      <c r="L13" s="118"/>
      <c r="M13" s="118"/>
      <c r="N13" s="118"/>
      <c r="O13" s="118"/>
      <c r="P13" s="118"/>
      <c r="Q13" s="118"/>
      <c r="R13" s="118"/>
      <c r="S13" s="118"/>
      <c r="T13" s="118"/>
    </row>
    <row r="14" spans="1:20" ht="22.5" customHeight="1">
      <c r="A14" s="118"/>
      <c r="B14" s="118"/>
      <c r="C14" s="118"/>
      <c r="D14" s="118"/>
      <c r="E14" s="118"/>
      <c r="F14" s="118"/>
      <c r="G14" s="118"/>
      <c r="H14" s="118"/>
      <c r="I14" s="118"/>
      <c r="J14" s="118"/>
      <c r="K14" s="118"/>
      <c r="L14" s="118"/>
      <c r="M14" s="118"/>
      <c r="N14" s="118"/>
      <c r="O14" s="118"/>
      <c r="P14" s="118"/>
      <c r="Q14" s="116"/>
    </row>
    <row r="16" spans="1:20" ht="54.75" customHeight="1">
      <c r="A16" s="196" t="s">
        <v>73</v>
      </c>
      <c r="B16" s="196"/>
      <c r="C16" s="196"/>
    </row>
    <row r="17" spans="1:3" ht="22.5" customHeight="1">
      <c r="A17" s="197" t="s">
        <v>56</v>
      </c>
      <c r="B17" s="197"/>
      <c r="C17" s="197"/>
    </row>
    <row r="18" spans="1:3">
      <c r="A18" s="130"/>
      <c r="B18" s="131" t="s">
        <v>50</v>
      </c>
      <c r="C18" s="130"/>
    </row>
    <row r="19" spans="1:3" ht="22.5">
      <c r="A19" s="127"/>
      <c r="B19" s="128" t="s">
        <v>41</v>
      </c>
      <c r="C19" s="128" t="s">
        <v>76</v>
      </c>
    </row>
    <row r="20" spans="1:3">
      <c r="A20" s="127"/>
      <c r="B20" s="128" t="s">
        <v>58</v>
      </c>
      <c r="C20" s="128" t="s">
        <v>79</v>
      </c>
    </row>
    <row r="21" spans="1:3">
      <c r="A21" s="127"/>
      <c r="B21" s="128" t="s">
        <v>60</v>
      </c>
      <c r="C21" s="128" t="s">
        <v>77</v>
      </c>
    </row>
    <row r="22" spans="1:3" ht="22.5">
      <c r="A22" s="127"/>
      <c r="B22" s="128" t="s">
        <v>62</v>
      </c>
      <c r="C22" s="129"/>
    </row>
    <row r="23" spans="1:3" ht="22.5">
      <c r="A23" s="127"/>
      <c r="B23" s="128" t="s">
        <v>63</v>
      </c>
      <c r="C23" s="128" t="s">
        <v>80</v>
      </c>
    </row>
    <row r="24" spans="1:3">
      <c r="A24" s="127"/>
      <c r="B24" s="128" t="s">
        <v>65</v>
      </c>
      <c r="C24" s="128" t="s">
        <v>78</v>
      </c>
    </row>
    <row r="25" spans="1:3" ht="22.5">
      <c r="A25" s="127"/>
      <c r="B25" s="128" t="s">
        <v>74</v>
      </c>
      <c r="C25" s="128" t="s">
        <v>75</v>
      </c>
    </row>
    <row r="26" spans="1:3" ht="45">
      <c r="A26" s="127"/>
      <c r="B26" s="128" t="s">
        <v>69</v>
      </c>
      <c r="C26" s="128" t="s">
        <v>75</v>
      </c>
    </row>
  </sheetData>
  <mergeCells count="5">
    <mergeCell ref="A16:C16"/>
    <mergeCell ref="A17:C17"/>
    <mergeCell ref="A1:C1"/>
    <mergeCell ref="B4:C4"/>
    <mergeCell ref="A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Тарив - ВО</vt:lpstr>
      <vt:lpstr>Предложение</vt:lpstr>
      <vt:lpstr>3.12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Алевтина</dc:creator>
  <cp:lastModifiedBy>Алевтина</cp:lastModifiedBy>
  <dcterms:created xsi:type="dcterms:W3CDTF">2017-12-20T07:38:28Z</dcterms:created>
  <dcterms:modified xsi:type="dcterms:W3CDTF">2017-12-20T08:18:38Z</dcterms:modified>
</cp:coreProperties>
</file>